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<sst xmlns="http://schemas.openxmlformats.org/spreadsheetml/2006/main" count="108" uniqueCount="86">
  <si>
    <t>Rozpočtové výdaje celkem:</t>
  </si>
  <si>
    <t>Celkem za 6409:</t>
  </si>
  <si>
    <t>Neinvestiční transfery občanským sdružením</t>
  </si>
  <si>
    <t>Ostatní činnosti j.n.</t>
  </si>
  <si>
    <t>Celkem za 6399:</t>
  </si>
  <si>
    <t>Platby daní a poplatků státnímu rozpočtu</t>
  </si>
  <si>
    <t>Ostatní finanční operace</t>
  </si>
  <si>
    <t>Celkem za 6171:</t>
  </si>
  <si>
    <t>Neinvestiční transfery obcím</t>
  </si>
  <si>
    <t>Pohoštění</t>
  </si>
  <si>
    <t>Cestovné (tuzemské i zahraniční)</t>
  </si>
  <si>
    <t>Opravy a udržování</t>
  </si>
  <si>
    <t>Nákup ostatních služeb</t>
  </si>
  <si>
    <t>Služby peněžních ústavů</t>
  </si>
  <si>
    <t>Služby telekomunikací a radiokomunikací</t>
  </si>
  <si>
    <t>Služby pošt</t>
  </si>
  <si>
    <t>Elektrická energie</t>
  </si>
  <si>
    <t>Nákup materiálu j.n.</t>
  </si>
  <si>
    <t>Drobný hmotný dlouhodobý majetek</t>
  </si>
  <si>
    <t>Knihy, učební pomůcky a tisk</t>
  </si>
  <si>
    <t>Ostatní osobní výdaje</t>
  </si>
  <si>
    <t>Činnost místní správy</t>
  </si>
  <si>
    <t>Celkem za 6112:</t>
  </si>
  <si>
    <t>Povinné poj.na veřejné zdravotní pojištění</t>
  </si>
  <si>
    <t>Odměny členů zastupitelstva obcí a krajů</t>
  </si>
  <si>
    <t>Zastupitelstva obcí</t>
  </si>
  <si>
    <t>Požární ochrana - dobrovolná část</t>
  </si>
  <si>
    <t>Péče o vzhled obcí a veřejnou zeleň</t>
  </si>
  <si>
    <t>Sběr a svoz komunálních odpadů</t>
  </si>
  <si>
    <t>Veřejné osvětlení</t>
  </si>
  <si>
    <t>Ostatní záležitosti kultury, církví a sděl.prostř.</t>
  </si>
  <si>
    <t>Ostatní záležitosti kultury</t>
  </si>
  <si>
    <t>Základní školy</t>
  </si>
  <si>
    <t>Předškolní zařízení</t>
  </si>
  <si>
    <t>Odvádění a čištění odpadních vod a nakl.s kaly</t>
  </si>
  <si>
    <t>Pitná voda</t>
  </si>
  <si>
    <t>Silnice</t>
  </si>
  <si>
    <t>Rybářství</t>
  </si>
  <si>
    <t>Pěstební činnost</t>
  </si>
  <si>
    <t>Návrh v Kč</t>
  </si>
  <si>
    <t>Text</t>
  </si>
  <si>
    <t>Položka</t>
  </si>
  <si>
    <t>Paragraf</t>
  </si>
  <si>
    <t>II. Rozpočtové výdaje</t>
  </si>
  <si>
    <t>Rozpočtové příjmy celkem:</t>
  </si>
  <si>
    <t>Celkem za 6310:</t>
  </si>
  <si>
    <t>Příjmy z úroků (část)</t>
  </si>
  <si>
    <t>Obecné příjmy a výdaje z finančních operací</t>
  </si>
  <si>
    <t>Přijmy z pronájmu ost. nemovit. a jejich částí</t>
  </si>
  <si>
    <t>Celkem za 3725:</t>
  </si>
  <si>
    <t>Příjmy z poskytování služeb a výrobků</t>
  </si>
  <si>
    <t>Využívání a zneškodňování komun.odpadů</t>
  </si>
  <si>
    <t>Celkem za 3722:</t>
  </si>
  <si>
    <t>Celkem za 2212:</t>
  </si>
  <si>
    <t>Přijaté nekapitálové příspěvky a náhrady</t>
  </si>
  <si>
    <t>Celkem za 1031:</t>
  </si>
  <si>
    <t>Celkem za 0000:</t>
  </si>
  <si>
    <t>Neinv.př.transfery ze SR v rámci souhr.dot.vztahu</t>
  </si>
  <si>
    <t>0000</t>
  </si>
  <si>
    <t>Daň z nemovitostí</t>
  </si>
  <si>
    <t>Poplatek z ubytovací kapacity</t>
  </si>
  <si>
    <t>Poplatek ze psů</t>
  </si>
  <si>
    <t>Daň z přidané hodnoty</t>
  </si>
  <si>
    <t>Daň z příjmů právnických osob za obce</t>
  </si>
  <si>
    <t>Daň z příjmů právnických osob</t>
  </si>
  <si>
    <t>Daň z příjmů fyzických osob z kapit. výnosů</t>
  </si>
  <si>
    <t>Daň z příjmů fyzických osob ze SVČ</t>
  </si>
  <si>
    <t>Daň z příjmů fyzických osob ze záv.čin. a fun.pož.</t>
  </si>
  <si>
    <t>Bez ODPA</t>
  </si>
  <si>
    <t>I. Rozpočtové příjmy</t>
  </si>
  <si>
    <t>Název a sídlo účetní jednotky: Obec Haškovcova Lhota, Haškovcova Lhota čp. 5, 391 65</t>
  </si>
  <si>
    <t>Příjmy z pronájmu pozemků</t>
  </si>
  <si>
    <t>Popis</t>
  </si>
  <si>
    <t>dotace na provoz</t>
  </si>
  <si>
    <t>těžba dřeva</t>
  </si>
  <si>
    <t>známky na popelnice</t>
  </si>
  <si>
    <t>za vytříděný odpad</t>
  </si>
  <si>
    <t>les</t>
  </si>
  <si>
    <t>kronika</t>
  </si>
  <si>
    <t>MDŽ, důchodce</t>
  </si>
  <si>
    <t>MDŽ, Den dětí</t>
  </si>
  <si>
    <t>přestupková řízení</t>
  </si>
  <si>
    <t>daň z příjmu obce</t>
  </si>
  <si>
    <t>Bechyňsko</t>
  </si>
  <si>
    <t>Rozpočtový výhled pro rok 2013</t>
  </si>
  <si>
    <t>oprava kanalizace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</si>
</sst>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3" fontId="6" fillId="0" borderId="1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89">
      <selection activeCell="D95" sqref="D95"/>
    </sheetView>
  </sheetViews>
  <sheetFormatPr defaultColWidth="9.00390625" defaultRowHeight="15"/>
  <cols>
    <col min="1" max="1" width="10.00390625" style="6" customWidth="1"/>
    <col min="2" max="2" width="9.00390625" style="6" customWidth="1"/>
    <col min="3" max="3" width="45.421875" style="6" customWidth="1"/>
    <col min="4" max="4" width="9.7109375" style="7" customWidth="1"/>
    <col min="5" max="5" width="20.8515625" style="16" customWidth="1"/>
    <col min="6" max="6" width="18.421875" style="4" customWidth="1"/>
    <col min="7" max="16384" width="9.00390625" style="1" customWidth="1"/>
  </cols>
  <sheetData>
    <row r="1" spans="1:6" ht="15" customHeight="1">
      <c r="A1" s="22" t="s">
        <v>70</v>
      </c>
      <c r="B1" s="22"/>
      <c r="C1" s="22"/>
      <c r="D1" s="22"/>
      <c r="E1" s="22"/>
      <c r="F1" s="1"/>
    </row>
    <row r="3" spans="1:6" ht="15" customHeight="1">
      <c r="A3" s="21" t="s">
        <v>84</v>
      </c>
      <c r="B3" s="21"/>
      <c r="C3" s="21"/>
      <c r="D3" s="21"/>
      <c r="E3" s="21"/>
      <c r="F3" s="1"/>
    </row>
    <row r="5" ht="15" customHeight="1">
      <c r="A5" s="8" t="s">
        <v>69</v>
      </c>
    </row>
    <row r="6" spans="1:5" ht="15" customHeight="1">
      <c r="A6" s="9" t="s">
        <v>42</v>
      </c>
      <c r="B6" s="9" t="s">
        <v>41</v>
      </c>
      <c r="C6" s="9" t="s">
        <v>40</v>
      </c>
      <c r="D6" s="9" t="s">
        <v>39</v>
      </c>
      <c r="E6" s="4" t="s">
        <v>72</v>
      </c>
    </row>
    <row r="8" ht="15" customHeight="1">
      <c r="A8" s="6" t="s">
        <v>68</v>
      </c>
    </row>
    <row r="9" spans="1:4" ht="15" customHeight="1">
      <c r="A9" s="10" t="s">
        <v>58</v>
      </c>
      <c r="B9" s="6">
        <v>1111</v>
      </c>
      <c r="C9" s="6" t="s">
        <v>67</v>
      </c>
      <c r="D9" s="11">
        <v>120000</v>
      </c>
    </row>
    <row r="10" spans="1:4" ht="15" customHeight="1">
      <c r="A10" s="10" t="s">
        <v>58</v>
      </c>
      <c r="B10" s="6">
        <v>1112</v>
      </c>
      <c r="C10" s="6" t="s">
        <v>66</v>
      </c>
      <c r="D10" s="11">
        <v>5000</v>
      </c>
    </row>
    <row r="11" spans="1:4" ht="15" customHeight="1">
      <c r="A11" s="10" t="s">
        <v>58</v>
      </c>
      <c r="B11" s="6">
        <v>1113</v>
      </c>
      <c r="C11" s="6" t="s">
        <v>65</v>
      </c>
      <c r="D11" s="11">
        <v>11000</v>
      </c>
    </row>
    <row r="12" spans="1:4" ht="15" customHeight="1">
      <c r="A12" s="10" t="s">
        <v>58</v>
      </c>
      <c r="B12" s="6">
        <v>1121</v>
      </c>
      <c r="C12" s="6" t="s">
        <v>64</v>
      </c>
      <c r="D12" s="11">
        <v>130000</v>
      </c>
    </row>
    <row r="13" spans="1:4" ht="15" customHeight="1">
      <c r="A13" s="10" t="s">
        <v>58</v>
      </c>
      <c r="B13" s="6">
        <v>1122</v>
      </c>
      <c r="C13" s="6" t="s">
        <v>63</v>
      </c>
      <c r="D13" s="12">
        <v>11000</v>
      </c>
    </row>
    <row r="14" spans="1:4" ht="15" customHeight="1">
      <c r="A14" s="10" t="s">
        <v>58</v>
      </c>
      <c r="B14" s="6">
        <v>1211</v>
      </c>
      <c r="C14" s="6" t="s">
        <v>62</v>
      </c>
      <c r="D14" s="11">
        <v>306000</v>
      </c>
    </row>
    <row r="15" spans="1:4" ht="15" customHeight="1">
      <c r="A15" s="10" t="s">
        <v>58</v>
      </c>
      <c r="B15" s="6">
        <v>1341</v>
      </c>
      <c r="C15" s="6" t="s">
        <v>61</v>
      </c>
      <c r="D15" s="11">
        <v>1000</v>
      </c>
    </row>
    <row r="16" spans="1:4" ht="15" customHeight="1">
      <c r="A16" s="10" t="s">
        <v>58</v>
      </c>
      <c r="B16" s="6">
        <v>1345</v>
      </c>
      <c r="C16" s="6" t="s">
        <v>60</v>
      </c>
      <c r="D16" s="11">
        <v>7000</v>
      </c>
    </row>
    <row r="17" spans="1:4" ht="15" customHeight="1">
      <c r="A17" s="10" t="s">
        <v>58</v>
      </c>
      <c r="B17" s="6">
        <v>1511</v>
      </c>
      <c r="C17" s="6" t="s">
        <v>59</v>
      </c>
      <c r="D17" s="11">
        <v>175000</v>
      </c>
    </row>
    <row r="18" spans="1:5" ht="15" customHeight="1">
      <c r="A18" s="10" t="s">
        <v>58</v>
      </c>
      <c r="B18" s="6">
        <v>4112</v>
      </c>
      <c r="C18" s="6" t="s">
        <v>57</v>
      </c>
      <c r="D18" s="18">
        <v>60000</v>
      </c>
      <c r="E18" s="4" t="s">
        <v>73</v>
      </c>
    </row>
    <row r="19" spans="1:4" ht="15" customHeight="1">
      <c r="A19" s="10" t="s">
        <v>56</v>
      </c>
      <c r="D19" s="11">
        <f>SUM(D9:D18)</f>
        <v>826000</v>
      </c>
    </row>
    <row r="20" ht="8.25" customHeight="1">
      <c r="D20" s="11"/>
    </row>
    <row r="21" spans="1:4" ht="15" customHeight="1">
      <c r="A21" s="6" t="s">
        <v>38</v>
      </c>
      <c r="D21" s="11"/>
    </row>
    <row r="22" spans="1:5" ht="15" customHeight="1">
      <c r="A22" s="6">
        <v>1031</v>
      </c>
      <c r="B22" s="6">
        <v>2111</v>
      </c>
      <c r="C22" s="6" t="s">
        <v>50</v>
      </c>
      <c r="D22" s="18">
        <v>20000</v>
      </c>
      <c r="E22" s="4" t="s">
        <v>74</v>
      </c>
    </row>
    <row r="23" spans="1:4" ht="15" customHeight="1">
      <c r="A23" s="6" t="s">
        <v>55</v>
      </c>
      <c r="D23" s="11">
        <f>D22</f>
        <v>20000</v>
      </c>
    </row>
    <row r="24" ht="6.75" customHeight="1">
      <c r="D24" s="11"/>
    </row>
    <row r="25" spans="1:4" ht="15" customHeight="1">
      <c r="A25" s="6" t="s">
        <v>36</v>
      </c>
      <c r="D25" s="11"/>
    </row>
    <row r="26" spans="1:4" ht="15" customHeight="1">
      <c r="A26" s="6">
        <v>2212</v>
      </c>
      <c r="B26" s="6">
        <v>2324</v>
      </c>
      <c r="C26" s="6" t="s">
        <v>54</v>
      </c>
      <c r="D26" s="18">
        <v>20000</v>
      </c>
    </row>
    <row r="27" spans="1:4" ht="15" customHeight="1">
      <c r="A27" s="6" t="s">
        <v>53</v>
      </c>
      <c r="D27" s="11">
        <f>D26</f>
        <v>20000</v>
      </c>
    </row>
    <row r="28" ht="6.75" customHeight="1">
      <c r="D28" s="11"/>
    </row>
    <row r="29" spans="1:4" ht="15" customHeight="1">
      <c r="A29" s="6" t="s">
        <v>28</v>
      </c>
      <c r="D29" s="11"/>
    </row>
    <row r="30" spans="1:5" ht="15" customHeight="1">
      <c r="A30" s="6">
        <v>3722</v>
      </c>
      <c r="B30" s="6">
        <v>2111</v>
      </c>
      <c r="C30" s="6" t="s">
        <v>50</v>
      </c>
      <c r="D30" s="18">
        <v>23500</v>
      </c>
      <c r="E30" s="4" t="s">
        <v>75</v>
      </c>
    </row>
    <row r="31" spans="1:4" ht="15" customHeight="1">
      <c r="A31" s="6" t="s">
        <v>52</v>
      </c>
      <c r="D31" s="11">
        <f>D30</f>
        <v>23500</v>
      </c>
    </row>
    <row r="32" ht="5.25" customHeight="1">
      <c r="D32" s="11"/>
    </row>
    <row r="33" spans="1:4" ht="15" customHeight="1">
      <c r="A33" s="6" t="s">
        <v>51</v>
      </c>
      <c r="D33" s="11"/>
    </row>
    <row r="34" spans="1:5" ht="15" customHeight="1">
      <c r="A34" s="6">
        <v>3725</v>
      </c>
      <c r="B34" s="6">
        <v>2111</v>
      </c>
      <c r="C34" s="6" t="s">
        <v>50</v>
      </c>
      <c r="D34" s="18">
        <v>6000</v>
      </c>
      <c r="E34" s="4" t="s">
        <v>76</v>
      </c>
    </row>
    <row r="35" spans="1:4" ht="15" customHeight="1">
      <c r="A35" s="6" t="s">
        <v>49</v>
      </c>
      <c r="D35" s="11">
        <f>D34</f>
        <v>6000</v>
      </c>
    </row>
    <row r="36" ht="5.25" customHeight="1">
      <c r="D36" s="11"/>
    </row>
    <row r="37" spans="1:4" ht="15" customHeight="1">
      <c r="A37" s="6" t="s">
        <v>21</v>
      </c>
      <c r="D37" s="11"/>
    </row>
    <row r="38" spans="1:4" ht="15" customHeight="1">
      <c r="A38" s="6">
        <v>6171</v>
      </c>
      <c r="B38" s="6">
        <v>2131</v>
      </c>
      <c r="C38" s="6" t="s">
        <v>71</v>
      </c>
      <c r="D38" s="11">
        <v>13000</v>
      </c>
    </row>
    <row r="39" spans="1:4" ht="15" customHeight="1">
      <c r="A39" s="6">
        <v>6171</v>
      </c>
      <c r="B39" s="6">
        <v>2132</v>
      </c>
      <c r="C39" s="6" t="s">
        <v>48</v>
      </c>
      <c r="D39" s="18">
        <v>8000</v>
      </c>
    </row>
    <row r="40" spans="1:4" ht="15" customHeight="1">
      <c r="A40" s="6" t="s">
        <v>7</v>
      </c>
      <c r="D40" s="11">
        <f>SUM(D38:D39)</f>
        <v>21000</v>
      </c>
    </row>
    <row r="41" ht="6" customHeight="1">
      <c r="D41" s="11"/>
    </row>
    <row r="42" spans="1:4" ht="15" customHeight="1">
      <c r="A42" s="6" t="s">
        <v>47</v>
      </c>
      <c r="D42" s="11"/>
    </row>
    <row r="43" spans="1:4" ht="15" customHeight="1">
      <c r="A43" s="6">
        <v>6310</v>
      </c>
      <c r="B43" s="6">
        <v>2141</v>
      </c>
      <c r="C43" s="6" t="s">
        <v>46</v>
      </c>
      <c r="D43" s="18">
        <v>3500</v>
      </c>
    </row>
    <row r="44" spans="1:4" ht="15" customHeight="1">
      <c r="A44" s="6" t="s">
        <v>45</v>
      </c>
      <c r="D44" s="11">
        <f>D43</f>
        <v>3500</v>
      </c>
    </row>
    <row r="45" spans="1:4" ht="6.75" customHeight="1">
      <c r="A45" s="19"/>
      <c r="B45" s="19"/>
      <c r="C45" s="19"/>
      <c r="D45" s="18"/>
    </row>
    <row r="46" spans="1:4" ht="15" customHeight="1">
      <c r="A46" s="8" t="s">
        <v>44</v>
      </c>
      <c r="D46" s="13">
        <f>D44+D40+D35+D31+D27+D23+D19</f>
        <v>920000</v>
      </c>
    </row>
    <row r="47" ht="165.75" customHeight="1">
      <c r="D47" s="11"/>
    </row>
    <row r="48" spans="1:4" ht="15" customHeight="1">
      <c r="A48" s="8" t="s">
        <v>43</v>
      </c>
      <c r="D48" s="11"/>
    </row>
    <row r="49" spans="1:5" ht="15" customHeight="1">
      <c r="A49" s="9" t="s">
        <v>42</v>
      </c>
      <c r="B49" s="9" t="s">
        <v>41</v>
      </c>
      <c r="C49" s="9" t="s">
        <v>40</v>
      </c>
      <c r="D49" s="9" t="s">
        <v>39</v>
      </c>
      <c r="E49" s="4" t="s">
        <v>72</v>
      </c>
    </row>
    <row r="50" ht="15" customHeight="1">
      <c r="D50" s="11"/>
    </row>
    <row r="51" spans="1:5" ht="15" customHeight="1">
      <c r="A51" s="6">
        <v>1031</v>
      </c>
      <c r="C51" s="6" t="s">
        <v>38</v>
      </c>
      <c r="D51" s="11">
        <v>25000</v>
      </c>
      <c r="E51" s="4" t="s">
        <v>77</v>
      </c>
    </row>
    <row r="52" spans="1:4" ht="15" customHeight="1">
      <c r="A52" s="6">
        <v>1070</v>
      </c>
      <c r="C52" s="6" t="s">
        <v>37</v>
      </c>
      <c r="D52" s="11">
        <v>15000</v>
      </c>
    </row>
    <row r="53" spans="1:6" ht="15" customHeight="1">
      <c r="A53" s="6">
        <v>2212</v>
      </c>
      <c r="C53" s="6" t="s">
        <v>36</v>
      </c>
      <c r="D53" s="12">
        <v>15000</v>
      </c>
      <c r="F53" s="2"/>
    </row>
    <row r="54" spans="1:4" ht="15" customHeight="1">
      <c r="A54" s="6">
        <v>2310</v>
      </c>
      <c r="C54" s="6" t="s">
        <v>35</v>
      </c>
      <c r="D54" s="11">
        <v>1000</v>
      </c>
    </row>
    <row r="55" spans="1:4" ht="15" customHeight="1">
      <c r="A55" s="6">
        <v>2321</v>
      </c>
      <c r="C55" s="6" t="s">
        <v>34</v>
      </c>
      <c r="D55" s="11">
        <v>3000</v>
      </c>
    </row>
    <row r="56" spans="1:4" ht="15" customHeight="1">
      <c r="A56" s="6">
        <v>3111</v>
      </c>
      <c r="C56" s="5" t="s">
        <v>33</v>
      </c>
      <c r="D56" s="11">
        <v>10000</v>
      </c>
    </row>
    <row r="57" spans="1:4" ht="15" customHeight="1">
      <c r="A57" s="6">
        <v>3113</v>
      </c>
      <c r="C57" s="6" t="s">
        <v>32</v>
      </c>
      <c r="D57" s="3">
        <v>40000</v>
      </c>
    </row>
    <row r="58" spans="1:5" ht="15" customHeight="1">
      <c r="A58" s="6">
        <v>3319</v>
      </c>
      <c r="C58" s="6" t="s">
        <v>31</v>
      </c>
      <c r="D58" s="11">
        <v>2000</v>
      </c>
      <c r="E58" s="4" t="s">
        <v>78</v>
      </c>
    </row>
    <row r="59" spans="1:5" ht="15" customHeight="1">
      <c r="A59" s="6">
        <v>3399</v>
      </c>
      <c r="C59" s="6" t="s">
        <v>30</v>
      </c>
      <c r="D59" s="11">
        <v>20000</v>
      </c>
      <c r="E59" s="4" t="s">
        <v>79</v>
      </c>
    </row>
    <row r="60" spans="1:4" ht="15" customHeight="1">
      <c r="A60" s="6">
        <v>3631</v>
      </c>
      <c r="C60" s="6" t="s">
        <v>29</v>
      </c>
      <c r="D60" s="3">
        <v>14000</v>
      </c>
    </row>
    <row r="61" spans="1:4" ht="15" customHeight="1">
      <c r="A61" s="6">
        <v>3722</v>
      </c>
      <c r="C61" s="6" t="s">
        <v>28</v>
      </c>
      <c r="D61" s="11">
        <v>102000</v>
      </c>
    </row>
    <row r="62" spans="1:4" ht="15" customHeight="1">
      <c r="A62" s="6">
        <v>3745</v>
      </c>
      <c r="C62" s="6" t="s">
        <v>27</v>
      </c>
      <c r="D62" s="11">
        <v>25000</v>
      </c>
    </row>
    <row r="63" spans="1:4" ht="15" customHeight="1">
      <c r="A63" s="6">
        <v>5512</v>
      </c>
      <c r="C63" s="6" t="s">
        <v>26</v>
      </c>
      <c r="D63" s="11">
        <v>4000</v>
      </c>
    </row>
    <row r="64" ht="15" customHeight="1">
      <c r="D64" s="11"/>
    </row>
    <row r="65" spans="1:4" ht="15" customHeight="1">
      <c r="A65" s="6" t="s">
        <v>25</v>
      </c>
      <c r="D65" s="11"/>
    </row>
    <row r="66" spans="1:4" ht="15" customHeight="1">
      <c r="A66" s="6">
        <v>6112</v>
      </c>
      <c r="B66" s="6">
        <v>5023</v>
      </c>
      <c r="C66" s="6" t="s">
        <v>24</v>
      </c>
      <c r="D66" s="11">
        <v>96000</v>
      </c>
    </row>
    <row r="67" spans="1:4" ht="15" customHeight="1">
      <c r="A67" s="6">
        <v>6112</v>
      </c>
      <c r="B67" s="6">
        <v>5032</v>
      </c>
      <c r="C67" s="6" t="s">
        <v>23</v>
      </c>
      <c r="D67" s="18">
        <v>8700</v>
      </c>
    </row>
    <row r="68" spans="1:4" ht="15" customHeight="1">
      <c r="A68" s="6" t="s">
        <v>22</v>
      </c>
      <c r="D68" s="11">
        <f>SUM(D66:D67)</f>
        <v>104700</v>
      </c>
    </row>
    <row r="69" ht="15" customHeight="1">
      <c r="D69" s="11"/>
    </row>
    <row r="70" spans="1:4" ht="15" customHeight="1">
      <c r="A70" s="6" t="s">
        <v>21</v>
      </c>
      <c r="D70" s="11"/>
    </row>
    <row r="71" spans="1:4" ht="15" customHeight="1">
      <c r="A71" s="6">
        <v>6171</v>
      </c>
      <c r="B71" s="6">
        <v>5021</v>
      </c>
      <c r="C71" s="6" t="s">
        <v>20</v>
      </c>
      <c r="D71" s="11">
        <v>50000</v>
      </c>
    </row>
    <row r="72" spans="1:4" ht="15" customHeight="1">
      <c r="A72" s="6">
        <v>6171</v>
      </c>
      <c r="B72" s="6">
        <v>5136</v>
      </c>
      <c r="C72" s="6" t="s">
        <v>19</v>
      </c>
      <c r="D72" s="11">
        <v>2000</v>
      </c>
    </row>
    <row r="73" spans="1:4" ht="15" customHeight="1">
      <c r="A73" s="6">
        <v>6171</v>
      </c>
      <c r="B73" s="6">
        <v>5137</v>
      </c>
      <c r="C73" s="6" t="s">
        <v>18</v>
      </c>
      <c r="D73" s="11">
        <v>10000</v>
      </c>
    </row>
    <row r="74" spans="1:4" ht="15" customHeight="1">
      <c r="A74" s="6">
        <v>6171</v>
      </c>
      <c r="B74" s="6">
        <v>5139</v>
      </c>
      <c r="C74" s="6" t="s">
        <v>17</v>
      </c>
      <c r="D74" s="11">
        <v>20000</v>
      </c>
    </row>
    <row r="75" spans="1:4" ht="15" customHeight="1">
      <c r="A75" s="6">
        <v>6171</v>
      </c>
      <c r="B75" s="6">
        <v>5154</v>
      </c>
      <c r="C75" s="6" t="s">
        <v>16</v>
      </c>
      <c r="D75" s="11">
        <v>46000</v>
      </c>
    </row>
    <row r="76" spans="1:4" ht="15" customHeight="1">
      <c r="A76" s="6">
        <v>6171</v>
      </c>
      <c r="B76" s="6">
        <v>5161</v>
      </c>
      <c r="C76" s="6" t="s">
        <v>15</v>
      </c>
      <c r="D76" s="11">
        <v>3000</v>
      </c>
    </row>
    <row r="77" spans="1:4" ht="15" customHeight="1">
      <c r="A77" s="6">
        <v>6171</v>
      </c>
      <c r="B77" s="6">
        <v>5162</v>
      </c>
      <c r="C77" s="6" t="s">
        <v>14</v>
      </c>
      <c r="D77" s="11">
        <v>15000</v>
      </c>
    </row>
    <row r="78" spans="1:4" ht="15" customHeight="1">
      <c r="A78" s="6">
        <v>6171</v>
      </c>
      <c r="B78" s="6">
        <v>5163</v>
      </c>
      <c r="C78" s="6" t="s">
        <v>13</v>
      </c>
      <c r="D78" s="11">
        <v>5000</v>
      </c>
    </row>
    <row r="79" spans="1:4" ht="15" customHeight="1">
      <c r="A79" s="6">
        <v>6171</v>
      </c>
      <c r="B79" s="6">
        <v>5169</v>
      </c>
      <c r="C79" s="6" t="s">
        <v>12</v>
      </c>
      <c r="D79" s="11">
        <v>30000</v>
      </c>
    </row>
    <row r="80" spans="1:5" ht="15" customHeight="1">
      <c r="A80" s="6">
        <v>6171</v>
      </c>
      <c r="B80" s="6">
        <v>5171</v>
      </c>
      <c r="C80" s="6" t="s">
        <v>11</v>
      </c>
      <c r="D80" s="11">
        <v>331300</v>
      </c>
      <c r="E80" s="4" t="s">
        <v>85</v>
      </c>
    </row>
    <row r="81" spans="1:4" ht="15" customHeight="1">
      <c r="A81" s="6">
        <v>6171</v>
      </c>
      <c r="B81" s="6">
        <v>5173</v>
      </c>
      <c r="C81" s="6" t="s">
        <v>10</v>
      </c>
      <c r="D81" s="11">
        <v>5000</v>
      </c>
    </row>
    <row r="82" spans="1:5" ht="15" customHeight="1">
      <c r="A82" s="6">
        <v>6171</v>
      </c>
      <c r="B82" s="6">
        <v>5175</v>
      </c>
      <c r="C82" s="6" t="s">
        <v>9</v>
      </c>
      <c r="D82" s="11">
        <v>8000</v>
      </c>
      <c r="E82" s="4" t="s">
        <v>80</v>
      </c>
    </row>
    <row r="83" spans="1:5" ht="15" customHeight="1">
      <c r="A83" s="6">
        <v>6171</v>
      </c>
      <c r="B83" s="6">
        <v>5321</v>
      </c>
      <c r="C83" s="6" t="s">
        <v>8</v>
      </c>
      <c r="D83" s="11">
        <v>1500</v>
      </c>
      <c r="E83" s="4" t="s">
        <v>81</v>
      </c>
    </row>
    <row r="84" spans="1:4" ht="15" customHeight="1">
      <c r="A84" s="6">
        <v>6171</v>
      </c>
      <c r="B84" s="6">
        <v>5362</v>
      </c>
      <c r="C84" s="6" t="s">
        <v>5</v>
      </c>
      <c r="D84" s="18">
        <v>500</v>
      </c>
    </row>
    <row r="85" spans="1:4" ht="15" customHeight="1">
      <c r="A85" s="6" t="s">
        <v>7</v>
      </c>
      <c r="D85" s="11">
        <f>SUM(D71:D84)</f>
        <v>527300</v>
      </c>
    </row>
    <row r="86" ht="15" customHeight="1">
      <c r="D86" s="11"/>
    </row>
    <row r="87" spans="1:4" ht="15" customHeight="1">
      <c r="A87" s="6" t="s">
        <v>6</v>
      </c>
      <c r="D87" s="11"/>
    </row>
    <row r="88" spans="1:5" ht="15" customHeight="1">
      <c r="A88" s="6">
        <v>6399</v>
      </c>
      <c r="B88" s="6">
        <v>5362</v>
      </c>
      <c r="C88" s="6" t="s">
        <v>5</v>
      </c>
      <c r="D88" s="20">
        <v>11000</v>
      </c>
      <c r="E88" s="4" t="s">
        <v>82</v>
      </c>
    </row>
    <row r="89" spans="1:4" ht="15" customHeight="1">
      <c r="A89" s="6" t="s">
        <v>4</v>
      </c>
      <c r="D89" s="11">
        <f>D88</f>
        <v>11000</v>
      </c>
    </row>
    <row r="90" ht="15" customHeight="1">
      <c r="D90" s="11"/>
    </row>
    <row r="91" spans="1:4" ht="15" customHeight="1">
      <c r="A91" s="6" t="s">
        <v>3</v>
      </c>
      <c r="D91" s="11"/>
    </row>
    <row r="92" spans="1:5" ht="15" customHeight="1">
      <c r="A92" s="6">
        <v>6409</v>
      </c>
      <c r="B92" s="6">
        <v>5222</v>
      </c>
      <c r="C92" s="6" t="s">
        <v>2</v>
      </c>
      <c r="D92" s="18">
        <v>1000</v>
      </c>
      <c r="E92" s="4" t="s">
        <v>83</v>
      </c>
    </row>
    <row r="93" spans="1:4" ht="15" customHeight="1">
      <c r="A93" s="6" t="s">
        <v>1</v>
      </c>
      <c r="D93" s="11">
        <f>D92</f>
        <v>1000</v>
      </c>
    </row>
    <row r="94" spans="1:4" ht="15" customHeight="1">
      <c r="A94" s="19"/>
      <c r="B94" s="19"/>
      <c r="C94" s="19"/>
      <c r="D94" s="18"/>
    </row>
    <row r="95" spans="1:4" ht="15" customHeight="1">
      <c r="A95" s="8" t="s">
        <v>0</v>
      </c>
      <c r="D95" s="13">
        <f>D93+D89+D85+D68+D63+D62+D61+D60+D59+D58+D57+D56+D55+D54+D53+D52+D51</f>
        <v>920000</v>
      </c>
    </row>
    <row r="97" ht="15">
      <c r="D97" s="14"/>
    </row>
    <row r="101" spans="3:5" ht="15">
      <c r="C101" s="15"/>
      <c r="D101" s="13"/>
      <c r="E101" s="17"/>
    </row>
  </sheetData>
  <sheetProtection/>
  <mergeCells count="2">
    <mergeCell ref="A3:E3"/>
    <mergeCell ref="A1:E1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2011-10-25T07:29:50Z</cp:lastPrinted>
  <dcterms:created xsi:type="dcterms:W3CDTF">2011-07-07T19:31:33Z</dcterms:created>
  <dcterms:modified xsi:type="dcterms:W3CDTF">2011-10-25T07:42:49Z</dcterms:modified>
  <cp:category/>
  <cp:version/>
  <cp:contentType/>
  <cp:contentStatus/>
</cp:coreProperties>
</file>