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\Documents\OBEC\OBECNÍ ÚŘAD\Rozpočet\2022\"/>
    </mc:Choice>
  </mc:AlternateContent>
  <xr:revisionPtr revIDLastSave="0" documentId="13_ncr:1_{0ECEA502-D9E2-430E-81EE-B0E949C64CED}" xr6:coauthVersionLast="47" xr6:coauthVersionMax="47" xr10:uidLastSave="{00000000-0000-0000-0000-000000000000}"/>
  <bookViews>
    <workbookView xWindow="-120" yWindow="-120" windowWidth="20730" windowHeight="11160" xr2:uid="{8486EE96-ADF6-420E-9190-70FF167F9E5E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1" l="1"/>
  <c r="D28" i="1"/>
  <c r="D36" i="1" s="1"/>
  <c r="D41" i="1" s="1"/>
  <c r="D23" i="1"/>
  <c r="D11" i="1"/>
  <c r="D42" i="1" l="1"/>
</calcChain>
</file>

<file path=xl/sharedStrings.xml><?xml version="1.0" encoding="utf-8"?>
<sst xmlns="http://schemas.openxmlformats.org/spreadsheetml/2006/main" count="46" uniqueCount="35">
  <si>
    <t>Činnost místní správy</t>
  </si>
  <si>
    <t>Drobný dlouhodobý hmotný majetek</t>
  </si>
  <si>
    <t>I. Rozpočtové příjmy</t>
  </si>
  <si>
    <t>Paragraf</t>
  </si>
  <si>
    <t>Položka</t>
  </si>
  <si>
    <t>Text</t>
  </si>
  <si>
    <t>Návrh v Kč</t>
  </si>
  <si>
    <t>Popis</t>
  </si>
  <si>
    <t>Rozpočtové příjmy celkem:</t>
  </si>
  <si>
    <t>II. Rozpočtové výdaje</t>
  </si>
  <si>
    <t>Celkem za 6171</t>
  </si>
  <si>
    <t>III. Financování</t>
  </si>
  <si>
    <t>Změna stavu krátkodobých prostředků na bankovních účtech</t>
  </si>
  <si>
    <t>MD +</t>
  </si>
  <si>
    <t>Financování rozpočtu celkem:</t>
  </si>
  <si>
    <t>Ing. Zdeněk Kočí</t>
  </si>
  <si>
    <t>Starosta obce</t>
  </si>
  <si>
    <t>Rozpočtové výdaje celkem:</t>
  </si>
  <si>
    <t>Obec Haškovcova Lhota, Haškovcova Lhota čp. 5, 391 65</t>
  </si>
  <si>
    <t>3. ROZPOČTOVÁ ZMĚNA PRO ROK 2022</t>
  </si>
  <si>
    <t xml:space="preserve"> 0000</t>
  </si>
  <si>
    <t>Celkem za 0000</t>
  </si>
  <si>
    <t>DPH</t>
  </si>
  <si>
    <t>Příjem z daně z hazardních her s výjimkou dílčí daně z technických her</t>
  </si>
  <si>
    <t>Příjem ze zrušeného odvodu z loterií a podobných her kromě odvodu z výherních hracích přístrojů</t>
  </si>
  <si>
    <t>Neinvestiční přijaté transfery z všeobecné pokladní správy státního rozpočtu</t>
  </si>
  <si>
    <t>Péče o vzhled obcí a veřejnou zeleň</t>
  </si>
  <si>
    <t>Pohonné hmoty a maziva</t>
  </si>
  <si>
    <t>Ostatní osobní výdaje</t>
  </si>
  <si>
    <t>Celkem za 3745</t>
  </si>
  <si>
    <t xml:space="preserve">Volby prezidenta republiky </t>
  </si>
  <si>
    <t>Nákup materiálu jinde nezařazený</t>
  </si>
  <si>
    <t>Nákup ostatních služeb</t>
  </si>
  <si>
    <t>Celkem za 6118</t>
  </si>
  <si>
    <t>V Haškovcově Lhotě dne 22.10.2022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</si>
</sst>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_-* #,##0.00\ _K_č_-;\-* #,##0.00\ _K_č_-;_-* &quot;-&quot;??\ _K_č_-;_-@_-"/>
    <numFmt numFmtId="166" formatCode="_-* #,##0\ _K_č_-;\-* #,##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8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165" fontId="5" fillId="0" borderId="0">
      <alignment vertical="top"/>
      <protection locked="0"/>
    </xf>
    <xf numFmtId="0" fontId="8" fillId="0" borderId="0" applyAlignment="0"/>
    <xf numFmtId="165" fontId="5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1" applyAlignment="1">
      <alignment vertical="top" wrapText="1"/>
    </xf>
    <xf numFmtId="0" fontId="4" fillId="0" borderId="0" xfId="1" applyFont="1" applyAlignment="1">
      <alignment horizontal="center" vertical="top"/>
    </xf>
    <xf numFmtId="0" fontId="2" fillId="0" borderId="0" xfId="1">
      <alignment vertical="center"/>
    </xf>
    <xf numFmtId="0" fontId="4" fillId="0" borderId="0" xfId="1" applyFont="1" applyAlignment="1">
      <alignment horizontal="left" vertical="top"/>
    </xf>
    <xf numFmtId="0" fontId="2" fillId="0" borderId="1" xfId="1" applyBorder="1" applyAlignment="1">
      <alignment horizontal="center" vertical="top"/>
    </xf>
    <xf numFmtId="166" fontId="2" fillId="0" borderId="1" xfId="2" applyNumberFormat="1" applyFont="1" applyBorder="1" applyAlignment="1" applyProtection="1">
      <alignment horizontal="center" vertical="top"/>
    </xf>
    <xf numFmtId="0" fontId="3" fillId="0" borderId="1" xfId="1" applyFont="1" applyBorder="1" applyAlignment="1">
      <alignment horizontal="left" vertical="top" wrapText="1"/>
    </xf>
    <xf numFmtId="164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6" fontId="4" fillId="0" borderId="0" xfId="2" applyNumberFormat="1" applyFont="1" applyAlignment="1" applyProtection="1">
      <alignment horizontal="center" vertical="top"/>
    </xf>
    <xf numFmtId="166" fontId="2" fillId="0" borderId="2" xfId="2" applyNumberFormat="1" applyFont="1" applyBorder="1" applyAlignment="1" applyProtection="1">
      <alignment horizontal="right" vertical="top"/>
    </xf>
    <xf numFmtId="166" fontId="4" fillId="0" borderId="0" xfId="2" applyNumberFormat="1" applyFont="1" applyAlignment="1" applyProtection="1">
      <alignment horizontal="right" vertical="top"/>
    </xf>
    <xf numFmtId="0" fontId="4" fillId="0" borderId="0" xfId="1" applyFont="1" applyAlignment="1">
      <alignment horizontal="left"/>
    </xf>
    <xf numFmtId="166" fontId="2" fillId="0" borderId="0" xfId="2" applyNumberFormat="1" applyFont="1" applyAlignment="1" applyProtection="1">
      <alignment horizontal="left" vertical="top"/>
    </xf>
    <xf numFmtId="0" fontId="2" fillId="0" borderId="3" xfId="1" applyBorder="1" applyAlignment="1">
      <alignment horizontal="left" vertical="top"/>
    </xf>
    <xf numFmtId="0" fontId="2" fillId="0" borderId="3" xfId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/>
    </xf>
    <xf numFmtId="166" fontId="2" fillId="0" borderId="3" xfId="2" applyNumberFormat="1" applyFont="1" applyBorder="1" applyAlignment="1" applyProtection="1">
      <alignment horizontal="right" vertical="center"/>
    </xf>
    <xf numFmtId="0" fontId="2" fillId="0" borderId="3" xfId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14" fontId="2" fillId="0" borderId="0" xfId="1" applyNumberFormat="1" applyAlignment="1">
      <alignment horizontal="left"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2" fillId="0" borderId="5" xfId="1" applyBorder="1" applyAlignment="1">
      <alignment horizontal="center" vertical="top"/>
    </xf>
    <xf numFmtId="0" fontId="2" fillId="0" borderId="4" xfId="1" applyBorder="1" applyAlignment="1">
      <alignment horizontal="center" vertical="top"/>
    </xf>
    <xf numFmtId="49" fontId="2" fillId="0" borderId="0" xfId="1" applyNumberFormat="1" applyFont="1" applyAlignment="1">
      <alignment horizontal="left" vertical="top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4" fillId="0" borderId="2" xfId="1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/>
    <xf numFmtId="0" fontId="2" fillId="0" borderId="0" xfId="0" applyFont="1" applyBorder="1" applyAlignment="1">
      <alignment horizontal="center" vertical="top"/>
    </xf>
    <xf numFmtId="166" fontId="2" fillId="0" borderId="0" xfId="2" applyNumberFormat="1" applyFont="1" applyBorder="1" applyAlignment="1" applyProtection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/>
    <xf numFmtId="4" fontId="1" fillId="0" borderId="0" xfId="0" applyNumberFormat="1" applyFont="1" applyBorder="1" applyAlignment="1">
      <alignment horizontal="center"/>
    </xf>
    <xf numFmtId="0" fontId="0" fillId="0" borderId="0" xfId="0"/>
    <xf numFmtId="0" fontId="0" fillId="0" borderId="2" xfId="0" applyBorder="1"/>
    <xf numFmtId="4" fontId="1" fillId="0" borderId="0" xfId="0" applyNumberFormat="1" applyFont="1" applyAlignment="1">
      <alignment horizontal="center"/>
    </xf>
    <xf numFmtId="0" fontId="2" fillId="0" borderId="6" xfId="3" applyFont="1" applyBorder="1" applyAlignment="1">
      <alignment horizontal="left" vertical="top"/>
    </xf>
  </cellXfs>
  <cellStyles count="5">
    <cellStyle name="Čárka 2" xfId="2" xr:uid="{DE9D1E16-5DE7-421E-BA5B-E43FFC7942D4}"/>
    <cellStyle name="Čárka 3" xfId="4" xr:uid="{BE75CEDE-34BD-4C62-A71C-76801F530A8A}"/>
    <cellStyle name="Normální" xfId="0" builtinId="0"/>
    <cellStyle name="Normální 2" xfId="1" xr:uid="{76700E62-0694-47C2-9F28-05E6FB924C3B}"/>
    <cellStyle name="Normální 3" xfId="3" xr:uid="{9C9D9763-1677-4670-AAE8-ED126A5FF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3B88-3B07-40C9-87DC-36612A278D0F}">
  <dimension ref="A1:K48"/>
  <sheetViews>
    <sheetView tabSelected="1" workbookViewId="0">
      <selection activeCell="A47" sqref="A47"/>
    </sheetView>
  </sheetViews>
  <sheetFormatPr defaultRowHeight="15" x14ac:dyDescent="0.25"/>
  <cols>
    <col min="1" max="1" width="19.28515625" bestFit="1" customWidth="1"/>
    <col min="3" max="3" width="55.140625" customWidth="1"/>
    <col min="4" max="4" width="14.7109375" style="3" bestFit="1" customWidth="1"/>
    <col min="5" max="5" width="17.7109375" style="1" customWidth="1"/>
  </cols>
  <sheetData>
    <row r="1" spans="1:11" ht="40.5" customHeight="1" x14ac:dyDescent="0.25">
      <c r="A1" s="32" t="s">
        <v>18</v>
      </c>
      <c r="B1" s="32"/>
      <c r="C1" s="32"/>
      <c r="D1" s="32"/>
      <c r="E1" s="32"/>
      <c r="F1" s="4"/>
      <c r="G1" s="4"/>
      <c r="H1" s="4"/>
      <c r="I1" s="4"/>
      <c r="J1" s="4"/>
      <c r="K1" s="4"/>
    </row>
    <row r="2" spans="1:11" x14ac:dyDescent="0.25">
      <c r="A2" s="33" t="s">
        <v>19</v>
      </c>
      <c r="B2" s="33"/>
      <c r="C2" s="33"/>
      <c r="D2" s="33"/>
    </row>
    <row r="3" spans="1:11" x14ac:dyDescent="0.25">
      <c r="A3" s="7" t="s">
        <v>2</v>
      </c>
      <c r="B3" s="6"/>
      <c r="C3" s="6"/>
      <c r="D3" s="6"/>
      <c r="E3" s="6"/>
      <c r="F3" s="5"/>
      <c r="G3" s="5"/>
      <c r="H3" s="5"/>
    </row>
    <row r="4" spans="1:11" x14ac:dyDescent="0.25">
      <c r="A4" s="8" t="s">
        <v>3</v>
      </c>
      <c r="B4" s="8" t="s">
        <v>4</v>
      </c>
      <c r="C4" s="8" t="s">
        <v>5</v>
      </c>
      <c r="D4" s="9" t="s">
        <v>6</v>
      </c>
      <c r="E4" s="10" t="s">
        <v>7</v>
      </c>
      <c r="F4" s="5"/>
      <c r="G4" s="5"/>
      <c r="H4" s="5"/>
    </row>
    <row r="5" spans="1:11" x14ac:dyDescent="0.25">
      <c r="D5" s="1"/>
      <c r="E5"/>
      <c r="F5" s="5"/>
      <c r="G5" s="5"/>
      <c r="H5" s="5"/>
    </row>
    <row r="6" spans="1:11" x14ac:dyDescent="0.25">
      <c r="A6" s="7" t="s">
        <v>8</v>
      </c>
      <c r="B6" s="2"/>
      <c r="C6" s="2"/>
      <c r="D6" s="11"/>
    </row>
    <row r="7" spans="1:11" x14ac:dyDescent="0.25">
      <c r="A7" s="36" t="s">
        <v>20</v>
      </c>
      <c r="B7" s="37">
        <v>1211</v>
      </c>
      <c r="C7" s="44" t="s">
        <v>22</v>
      </c>
      <c r="D7" s="38">
        <v>100000</v>
      </c>
      <c r="E7" s="38"/>
    </row>
    <row r="8" spans="1:11" ht="30" x14ac:dyDescent="0.25">
      <c r="A8" s="7"/>
      <c r="B8" s="37">
        <v>1381</v>
      </c>
      <c r="C8" s="42" t="s">
        <v>23</v>
      </c>
      <c r="D8" s="38">
        <v>10000</v>
      </c>
      <c r="E8" s="38"/>
    </row>
    <row r="9" spans="1:11" ht="30" x14ac:dyDescent="0.25">
      <c r="A9" s="7"/>
      <c r="B9" s="37">
        <v>1382</v>
      </c>
      <c r="C9" s="42" t="s">
        <v>24</v>
      </c>
      <c r="D9" s="38">
        <v>-10000</v>
      </c>
      <c r="E9" s="38"/>
    </row>
    <row r="10" spans="1:11" ht="30" x14ac:dyDescent="0.25">
      <c r="A10" s="39"/>
      <c r="B10" s="40">
        <v>4111</v>
      </c>
      <c r="C10" s="43" t="s">
        <v>25</v>
      </c>
      <c r="D10" s="41">
        <v>9400</v>
      </c>
      <c r="E10" s="41"/>
    </row>
    <row r="11" spans="1:11" x14ac:dyDescent="0.25">
      <c r="A11" t="s">
        <v>21</v>
      </c>
      <c r="B11" s="2"/>
      <c r="C11" s="2"/>
      <c r="D11" s="11">
        <f>SUM(D6:D10)</f>
        <v>109400</v>
      </c>
    </row>
    <row r="12" spans="1:11" x14ac:dyDescent="0.25">
      <c r="A12" s="7"/>
      <c r="B12" s="2"/>
      <c r="C12" s="2"/>
      <c r="D12" s="11"/>
    </row>
    <row r="13" spans="1:11" x14ac:dyDescent="0.25">
      <c r="A13" s="7"/>
      <c r="B13" s="2"/>
      <c r="C13" s="2"/>
      <c r="D13" s="11"/>
    </row>
    <row r="14" spans="1:11" x14ac:dyDescent="0.25">
      <c r="A14" s="7"/>
      <c r="B14" s="2"/>
      <c r="C14" s="2"/>
      <c r="D14" s="11"/>
    </row>
    <row r="15" spans="1:11" x14ac:dyDescent="0.25">
      <c r="A15" s="7"/>
      <c r="B15" s="2"/>
      <c r="C15" s="2"/>
      <c r="D15" s="11"/>
    </row>
    <row r="16" spans="1:11" x14ac:dyDescent="0.25">
      <c r="D16" s="1"/>
      <c r="E16"/>
      <c r="F16" s="5"/>
      <c r="G16" s="5"/>
      <c r="H16" s="5"/>
    </row>
    <row r="17" spans="1:5" x14ac:dyDescent="0.25">
      <c r="A17" s="12" t="s">
        <v>9</v>
      </c>
      <c r="B17" s="13"/>
      <c r="C17" s="13"/>
      <c r="D17" s="14"/>
      <c r="E17" s="15"/>
    </row>
    <row r="18" spans="1:5" x14ac:dyDescent="0.25">
      <c r="A18" s="16" t="s">
        <v>3</v>
      </c>
      <c r="B18" s="16" t="s">
        <v>4</v>
      </c>
      <c r="C18" s="16" t="s">
        <v>5</v>
      </c>
      <c r="D18" s="9" t="s">
        <v>6</v>
      </c>
      <c r="E18" s="17" t="s">
        <v>7</v>
      </c>
    </row>
    <row r="19" spans="1:5" s="44" customFormat="1" x14ac:dyDescent="0.25">
      <c r="A19" s="45"/>
      <c r="B19" s="45"/>
      <c r="C19" s="45"/>
      <c r="D19" s="46"/>
      <c r="E19" s="47"/>
    </row>
    <row r="20" spans="1:5" s="44" customFormat="1" x14ac:dyDescent="0.25">
      <c r="A20" t="s">
        <v>26</v>
      </c>
      <c r="B20" s="45"/>
      <c r="C20" s="45"/>
      <c r="D20" s="46"/>
      <c r="E20" s="47"/>
    </row>
    <row r="21" spans="1:5" s="44" customFormat="1" x14ac:dyDescent="0.25">
      <c r="A21" s="37">
        <v>3745</v>
      </c>
      <c r="B21" s="37">
        <v>5156</v>
      </c>
      <c r="C21" t="s">
        <v>27</v>
      </c>
      <c r="D21" s="38">
        <v>-10000</v>
      </c>
      <c r="E21" s="38"/>
    </row>
    <row r="22" spans="1:5" s="44" customFormat="1" x14ac:dyDescent="0.25">
      <c r="A22" s="40"/>
      <c r="B22" s="40">
        <v>5021</v>
      </c>
      <c r="C22" s="51" t="s">
        <v>28</v>
      </c>
      <c r="D22" s="41">
        <v>10000</v>
      </c>
      <c r="E22" s="41"/>
    </row>
    <row r="23" spans="1:5" s="44" customFormat="1" x14ac:dyDescent="0.25">
      <c r="A23" s="50" t="s">
        <v>29</v>
      </c>
      <c r="D23" s="49">
        <f>SUM(D21:D22)</f>
        <v>0</v>
      </c>
    </row>
    <row r="24" spans="1:5" s="44" customFormat="1" x14ac:dyDescent="0.25">
      <c r="D24" s="38"/>
    </row>
    <row r="25" spans="1:5" s="44" customFormat="1" x14ac:dyDescent="0.25">
      <c r="A25" s="50" t="s">
        <v>0</v>
      </c>
      <c r="D25" s="38"/>
    </row>
    <row r="26" spans="1:5" s="44" customFormat="1" x14ac:dyDescent="0.25">
      <c r="A26" s="37">
        <v>6171</v>
      </c>
      <c r="B26" s="37">
        <v>5021</v>
      </c>
      <c r="C26" s="48" t="s">
        <v>28</v>
      </c>
      <c r="D26" s="38">
        <v>12000</v>
      </c>
      <c r="E26" s="38"/>
    </row>
    <row r="27" spans="1:5" s="44" customFormat="1" x14ac:dyDescent="0.25">
      <c r="A27" s="40"/>
      <c r="B27" s="40">
        <v>5137</v>
      </c>
      <c r="C27" s="51" t="s">
        <v>1</v>
      </c>
      <c r="D27" s="41">
        <v>55000</v>
      </c>
      <c r="E27" s="41"/>
    </row>
    <row r="28" spans="1:5" s="44" customFormat="1" x14ac:dyDescent="0.25">
      <c r="A28" s="50" t="s">
        <v>10</v>
      </c>
      <c r="D28" s="52">
        <f>SUM(D26:D27)</f>
        <v>67000</v>
      </c>
    </row>
    <row r="29" spans="1:5" s="44" customFormat="1" x14ac:dyDescent="0.25"/>
    <row r="30" spans="1:5" s="44" customFormat="1" x14ac:dyDescent="0.25">
      <c r="A30" s="53" t="s">
        <v>30</v>
      </c>
      <c r="B30" s="45"/>
      <c r="C30" s="45"/>
      <c r="D30" s="38"/>
      <c r="E30" s="47"/>
    </row>
    <row r="31" spans="1:5" s="44" customFormat="1" x14ac:dyDescent="0.25">
      <c r="A31" s="37">
        <v>6118</v>
      </c>
      <c r="B31" s="37">
        <v>5139</v>
      </c>
      <c r="C31" t="s">
        <v>31</v>
      </c>
      <c r="D31" s="38">
        <v>4700</v>
      </c>
      <c r="E31" s="38"/>
    </row>
    <row r="32" spans="1:5" s="44" customFormat="1" x14ac:dyDescent="0.25">
      <c r="A32" s="40"/>
      <c r="B32" s="40">
        <v>5169</v>
      </c>
      <c r="C32" s="51" t="s">
        <v>32</v>
      </c>
      <c r="D32" s="41">
        <v>4700</v>
      </c>
      <c r="E32" s="41"/>
    </row>
    <row r="33" spans="1:5" s="44" customFormat="1" x14ac:dyDescent="0.25">
      <c r="A33" s="50" t="s">
        <v>33</v>
      </c>
      <c r="D33" s="52">
        <f>SUM(D31:D32)</f>
        <v>9400</v>
      </c>
    </row>
    <row r="34" spans="1:5" s="44" customFormat="1" x14ac:dyDescent="0.25"/>
    <row r="35" spans="1:5" x14ac:dyDescent="0.25">
      <c r="A35" s="28"/>
      <c r="B35" s="28"/>
      <c r="C35" s="28"/>
      <c r="D35" s="19"/>
      <c r="E35" s="29"/>
    </row>
    <row r="36" spans="1:5" x14ac:dyDescent="0.25">
      <c r="A36" s="12" t="s">
        <v>17</v>
      </c>
      <c r="B36" s="13"/>
      <c r="C36" s="13"/>
      <c r="D36" s="20">
        <f>D33+D28+D23</f>
        <v>76400</v>
      </c>
      <c r="E36" s="15"/>
    </row>
    <row r="39" spans="1:5" x14ac:dyDescent="0.25">
      <c r="A39" s="21" t="s">
        <v>11</v>
      </c>
      <c r="B39" s="6"/>
      <c r="C39" s="6"/>
      <c r="D39" s="22"/>
      <c r="E39" s="6"/>
    </row>
    <row r="40" spans="1:5" x14ac:dyDescent="0.25">
      <c r="A40" s="8" t="s">
        <v>3</v>
      </c>
      <c r="B40" s="8" t="s">
        <v>4</v>
      </c>
      <c r="C40" s="8" t="s">
        <v>5</v>
      </c>
      <c r="D40" s="9" t="s">
        <v>6</v>
      </c>
      <c r="E40" s="10" t="s">
        <v>7</v>
      </c>
    </row>
    <row r="41" spans="1:5" ht="30" x14ac:dyDescent="0.25">
      <c r="A41" s="23"/>
      <c r="B41" s="27">
        <v>8115</v>
      </c>
      <c r="C41" s="24" t="s">
        <v>12</v>
      </c>
      <c r="D41" s="26">
        <f>D11-D36</f>
        <v>33000</v>
      </c>
      <c r="E41" s="25" t="s">
        <v>13</v>
      </c>
    </row>
    <row r="42" spans="1:5" x14ac:dyDescent="0.25">
      <c r="A42" s="7" t="s">
        <v>14</v>
      </c>
      <c r="B42" s="6"/>
      <c r="C42" s="6"/>
      <c r="D42" s="18">
        <f>D11-D36</f>
        <v>33000</v>
      </c>
      <c r="E42" s="6"/>
    </row>
    <row r="43" spans="1:5" x14ac:dyDescent="0.25">
      <c r="A43" s="7"/>
      <c r="B43" s="6"/>
      <c r="C43" s="6"/>
      <c r="D43" s="18"/>
      <c r="E43" s="6"/>
    </row>
    <row r="44" spans="1:5" x14ac:dyDescent="0.25">
      <c r="A44" s="7"/>
      <c r="B44" s="6"/>
      <c r="C44" s="6"/>
      <c r="D44" s="18"/>
      <c r="E44" s="6"/>
    </row>
    <row r="45" spans="1:5" x14ac:dyDescent="0.25">
      <c r="A45" s="6"/>
      <c r="B45" s="6"/>
      <c r="C45" s="6"/>
      <c r="D45" s="20"/>
      <c r="E45" s="6"/>
    </row>
    <row r="46" spans="1:5" x14ac:dyDescent="0.25">
      <c r="A46" s="30" t="s">
        <v>34</v>
      </c>
      <c r="B46" s="6"/>
      <c r="C46" s="6"/>
      <c r="D46" s="34"/>
      <c r="E46" s="34"/>
    </row>
    <row r="47" spans="1:5" x14ac:dyDescent="0.25">
      <c r="A47" s="6"/>
      <c r="B47" s="6"/>
      <c r="C47" s="6"/>
      <c r="D47" s="35" t="s">
        <v>15</v>
      </c>
      <c r="E47" s="35"/>
    </row>
    <row r="48" spans="1:5" x14ac:dyDescent="0.25">
      <c r="A48" s="6"/>
      <c r="B48" s="6"/>
      <c r="C48" s="6"/>
      <c r="D48" s="31" t="s">
        <v>16</v>
      </c>
      <c r="E48" s="31"/>
    </row>
  </sheetData>
  <mergeCells count="5">
    <mergeCell ref="D48:E48"/>
    <mergeCell ref="A1:E1"/>
    <mergeCell ref="A2:D2"/>
    <mergeCell ref="D46:E46"/>
    <mergeCell ref="D47:E47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Obec</cp:lastModifiedBy>
  <cp:lastPrinted>2022-10-13T10:11:31Z</cp:lastPrinted>
  <dcterms:created xsi:type="dcterms:W3CDTF">2022-09-14T09:53:20Z</dcterms:created>
  <dcterms:modified xsi:type="dcterms:W3CDTF">2022-11-22T10:18:29Z</dcterms:modified>
</cp:coreProperties>
</file>