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6\"/>
    </mc:Choice>
  </mc:AlternateContent>
  <xr:revisionPtr revIDLastSave="0" documentId="8_{70B983DE-96A7-408A-AB8A-7E5424C8CE8F}" xr6:coauthVersionLast="47" xr6:coauthVersionMax="47" xr10:uidLastSave="{00000000-0000-0000-0000-000000000000}"/>
  <bookViews>
    <workbookView xWindow="-110" yWindow="-110" windowWidth="19420" windowHeight="10300" xr2:uid="{BB73B01C-DE79-4FB3-A477-4CBDF7CE3C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F21" i="1"/>
  <c r="F29" i="1" s="1"/>
</calcChain>
</file>

<file path=xl/sharedStrings.xml><?xml version="1.0" encoding="utf-8"?>
<sst xmlns="http://schemas.openxmlformats.org/spreadsheetml/2006/main" count="56" uniqueCount="50">
  <si>
    <t>PŘÍJMY</t>
  </si>
  <si>
    <t>VÝDAJE</t>
  </si>
  <si>
    <t>paragraf</t>
  </si>
  <si>
    <t>položka</t>
  </si>
  <si>
    <t>rozpočet</t>
  </si>
  <si>
    <t>CELKEM Daňové příjmy</t>
  </si>
  <si>
    <t xml:space="preserve">PŘÍJMY CELKEM </t>
  </si>
  <si>
    <t>VÝDAJE CELKEM</t>
  </si>
  <si>
    <t>Podpora ostatních produkčních činností</t>
  </si>
  <si>
    <t>Rybářství a myslivost</t>
  </si>
  <si>
    <t>Komunikace</t>
  </si>
  <si>
    <t>Odvádění a čistění odpadních vod a nakládání s kaly</t>
  </si>
  <si>
    <t>Ostatní záležitosti kultury</t>
  </si>
  <si>
    <t>Ostatní záležitosti kultury, církví a sdělovacích prostředků</t>
  </si>
  <si>
    <t>Veřejné osvětlení</t>
  </si>
  <si>
    <t>Komunální služby a územní rozvoj jinde nezařazené</t>
  </si>
  <si>
    <t>Sběr a svoz komunálních odpadů</t>
  </si>
  <si>
    <t>Péče o vzhled obcí a veřejnou zeleň</t>
  </si>
  <si>
    <t>Domovy pro seniory</t>
  </si>
  <si>
    <t>Krizová opatření</t>
  </si>
  <si>
    <t>Požární ochrana - dobrovolná část</t>
  </si>
  <si>
    <t>Zastupitelstva obcí</t>
  </si>
  <si>
    <t>Činnost místní správy</t>
  </si>
  <si>
    <t>Pojištění funkčně nespecifikované</t>
  </si>
  <si>
    <t>Ostatní finanční operace</t>
  </si>
  <si>
    <t>Finanční vypořádání</t>
  </si>
  <si>
    <t>Ostatní činnosti jinde nezařazené</t>
  </si>
  <si>
    <t>Obecné příjmy a výdaje z finančních operací</t>
  </si>
  <si>
    <t>Pitná voda</t>
  </si>
  <si>
    <t>Pěstební činnost</t>
  </si>
  <si>
    <t>Příjem z daně z příjmů fyzických osob placené plátci</t>
  </si>
  <si>
    <t>Příjem z daně z příjmů fyzických osob placená poplatníky</t>
  </si>
  <si>
    <t>Příjem z daně z příjmů fyz. osob vybírané srážkou podle zvláštní sazby daně</t>
  </si>
  <si>
    <t>Příjem z daně z příjmů právnických osob</t>
  </si>
  <si>
    <t>Příjem daně z příjmu za obec</t>
  </si>
  <si>
    <t>Příjem z daně z přidané hodnoty</t>
  </si>
  <si>
    <t>Příjem z odvodů za odnětí půdy ze zemědělského půdního fondu</t>
  </si>
  <si>
    <t>Příjem z poplatku ze psů</t>
  </si>
  <si>
    <t>Příjem z poplatku z pobytu</t>
  </si>
  <si>
    <t>Příjem z poplatku za obecní systém odpadového hospodářství</t>
  </si>
  <si>
    <t>Příjem z daně z hazardních her</t>
  </si>
  <si>
    <t>Příjem z daně z nemovitých věcí</t>
  </si>
  <si>
    <t>Neinvestiční přijaté transfery z všeobecné pokladní správy státního rozpočtu</t>
  </si>
  <si>
    <t>Neinvestiční dotace státní správa</t>
  </si>
  <si>
    <t>text</t>
  </si>
  <si>
    <t xml:space="preserve">text </t>
  </si>
  <si>
    <t>Ing. Zdeněk Kočí, starosta obce</t>
  </si>
  <si>
    <t>Vodoměry</t>
  </si>
  <si>
    <t>HAŠKOVCOVA LHOTA   rozpočet obce 2026</t>
  </si>
  <si>
    <t>V Haškovcově Lhotě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</si>
</sst>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 Black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3" fontId="6" fillId="0" borderId="26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40" xfId="0" applyFont="1" applyBorder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EAF6-FBBB-495C-AD12-6D9397F23FAD}">
  <sheetPr>
    <pageSetUpPr fitToPage="1"/>
  </sheetPr>
  <dimension ref="C1:M38"/>
  <sheetViews>
    <sheetView tabSelected="1" workbookViewId="0">
      <selection activeCell="H29" sqref="H29"/>
    </sheetView>
  </sheetViews>
  <sheetFormatPr defaultRowHeight="14.5" x14ac:dyDescent="0.35"/>
  <cols>
    <col min="1" max="1" width="3.81640625" customWidth="1"/>
    <col min="2" max="2" width="4" customWidth="1"/>
    <col min="3" max="3" width="9.54296875" style="1" customWidth="1"/>
    <col min="4" max="4" width="8.1796875" style="1" customWidth="1"/>
    <col min="5" max="5" width="35.26953125" customWidth="1"/>
    <col min="6" max="6" width="12.7265625" style="45" customWidth="1"/>
    <col min="7" max="7" width="9.1796875" style="1" customWidth="1"/>
    <col min="8" max="8" width="39" customWidth="1"/>
    <col min="9" max="9" width="11.453125" style="45" customWidth="1"/>
    <col min="10" max="10" width="5.1796875" customWidth="1"/>
  </cols>
  <sheetData>
    <row r="1" spans="3:12" ht="15" thickBot="1" x14ac:dyDescent="0.4"/>
    <row r="2" spans="3:12" ht="24.75" customHeight="1" x14ac:dyDescent="0.35">
      <c r="C2" s="9"/>
      <c r="D2" s="8"/>
      <c r="E2" s="2"/>
      <c r="F2" s="46"/>
      <c r="G2" s="8"/>
      <c r="H2" s="2"/>
      <c r="I2" s="54"/>
    </row>
    <row r="3" spans="3:12" ht="29.25" customHeight="1" x14ac:dyDescent="0.7">
      <c r="C3" s="3"/>
      <c r="D3" s="4"/>
      <c r="E3" s="4"/>
      <c r="F3" s="10" t="s">
        <v>48</v>
      </c>
      <c r="G3" s="4"/>
      <c r="H3" s="4"/>
      <c r="I3" s="11"/>
    </row>
    <row r="4" spans="3:12" ht="20.149999999999999" customHeight="1" thickBot="1" x14ac:dyDescent="0.55000000000000004">
      <c r="C4" s="5"/>
      <c r="D4" s="6"/>
      <c r="E4" s="6"/>
      <c r="F4" s="47"/>
      <c r="G4" s="6"/>
      <c r="H4" s="6"/>
      <c r="I4" s="12"/>
    </row>
    <row r="5" spans="3:12" s="14" customFormat="1" ht="24" customHeight="1" thickBot="1" x14ac:dyDescent="0.4">
      <c r="C5" s="60" t="s">
        <v>0</v>
      </c>
      <c r="D5" s="61"/>
      <c r="E5" s="61"/>
      <c r="F5" s="62"/>
      <c r="G5" s="60" t="s">
        <v>1</v>
      </c>
      <c r="H5" s="61"/>
      <c r="I5" s="62"/>
    </row>
    <row r="6" spans="3:12" s="14" customFormat="1" ht="24" customHeight="1" x14ac:dyDescent="0.35">
      <c r="C6" s="28" t="s">
        <v>2</v>
      </c>
      <c r="D6" s="29" t="s">
        <v>3</v>
      </c>
      <c r="E6" s="27" t="s">
        <v>45</v>
      </c>
      <c r="F6" s="26" t="s">
        <v>4</v>
      </c>
      <c r="G6" s="21" t="s">
        <v>2</v>
      </c>
      <c r="H6" s="24" t="s">
        <v>44</v>
      </c>
      <c r="I6" s="26" t="s">
        <v>4</v>
      </c>
    </row>
    <row r="7" spans="3:12" s="14" customFormat="1" ht="26.15" customHeight="1" x14ac:dyDescent="0.35">
      <c r="C7" s="15"/>
      <c r="D7" s="30">
        <v>1111</v>
      </c>
      <c r="E7" s="41" t="s">
        <v>30</v>
      </c>
      <c r="F7" s="48">
        <v>260000</v>
      </c>
      <c r="G7" s="22">
        <v>1032</v>
      </c>
      <c r="H7" s="41" t="s">
        <v>8</v>
      </c>
      <c r="I7" s="48">
        <v>35000</v>
      </c>
    </row>
    <row r="8" spans="3:12" s="14" customFormat="1" ht="26.15" customHeight="1" x14ac:dyDescent="0.35">
      <c r="C8" s="15"/>
      <c r="D8" s="30">
        <v>1112</v>
      </c>
      <c r="E8" s="41" t="s">
        <v>31</v>
      </c>
      <c r="F8" s="48">
        <v>25000</v>
      </c>
      <c r="G8" s="22">
        <v>1070</v>
      </c>
      <c r="H8" s="41" t="s">
        <v>9</v>
      </c>
      <c r="I8" s="48">
        <v>15000</v>
      </c>
    </row>
    <row r="9" spans="3:12" s="14" customFormat="1" ht="26.15" customHeight="1" x14ac:dyDescent="0.35">
      <c r="C9" s="15"/>
      <c r="D9" s="30">
        <v>1113</v>
      </c>
      <c r="E9" s="41" t="s">
        <v>32</v>
      </c>
      <c r="F9" s="48">
        <v>50000</v>
      </c>
      <c r="G9" s="22">
        <v>2212</v>
      </c>
      <c r="H9" s="41" t="s">
        <v>10</v>
      </c>
      <c r="I9" s="48">
        <v>20000</v>
      </c>
    </row>
    <row r="10" spans="3:12" s="14" customFormat="1" ht="26.15" customHeight="1" x14ac:dyDescent="0.35">
      <c r="C10" s="15"/>
      <c r="D10" s="30">
        <v>1121</v>
      </c>
      <c r="E10" s="41" t="s">
        <v>33</v>
      </c>
      <c r="F10" s="48">
        <v>400000</v>
      </c>
      <c r="G10" s="22">
        <v>2310</v>
      </c>
      <c r="H10" s="41" t="s">
        <v>47</v>
      </c>
      <c r="I10" s="48">
        <v>50000</v>
      </c>
    </row>
    <row r="11" spans="3:12" s="14" customFormat="1" ht="26.15" customHeight="1" x14ac:dyDescent="0.35">
      <c r="C11" s="15"/>
      <c r="D11" s="30">
        <v>1122</v>
      </c>
      <c r="E11" s="41" t="s">
        <v>34</v>
      </c>
      <c r="F11" s="48"/>
      <c r="G11" s="22">
        <v>2321</v>
      </c>
      <c r="H11" s="41" t="s">
        <v>11</v>
      </c>
      <c r="I11" s="48">
        <v>10000</v>
      </c>
    </row>
    <row r="12" spans="3:12" s="14" customFormat="1" ht="26.15" customHeight="1" x14ac:dyDescent="0.35">
      <c r="C12" s="15"/>
      <c r="D12" s="30">
        <v>1211</v>
      </c>
      <c r="E12" s="41" t="s">
        <v>35</v>
      </c>
      <c r="F12" s="48">
        <v>750000</v>
      </c>
      <c r="G12" s="22">
        <v>3319</v>
      </c>
      <c r="H12" s="41" t="s">
        <v>12</v>
      </c>
      <c r="I12" s="48">
        <v>20000</v>
      </c>
    </row>
    <row r="13" spans="3:12" s="14" customFormat="1" ht="26.15" customHeight="1" x14ac:dyDescent="0.35">
      <c r="C13" s="15"/>
      <c r="D13" s="30">
        <v>1334</v>
      </c>
      <c r="E13" s="41" t="s">
        <v>36</v>
      </c>
      <c r="F13" s="48"/>
      <c r="G13" s="22">
        <v>3399</v>
      </c>
      <c r="H13" s="41" t="s">
        <v>13</v>
      </c>
      <c r="I13" s="48">
        <v>60000</v>
      </c>
    </row>
    <row r="14" spans="3:12" s="14" customFormat="1" ht="26.15" customHeight="1" x14ac:dyDescent="0.35">
      <c r="C14" s="15"/>
      <c r="D14" s="30">
        <v>1341</v>
      </c>
      <c r="E14" s="41" t="s">
        <v>37</v>
      </c>
      <c r="F14" s="48">
        <v>900</v>
      </c>
      <c r="G14" s="22">
        <v>3631</v>
      </c>
      <c r="H14" s="41" t="s">
        <v>14</v>
      </c>
      <c r="I14" s="48">
        <v>30000</v>
      </c>
      <c r="L14" s="59"/>
    </row>
    <row r="15" spans="3:12" s="14" customFormat="1" ht="26.15" customHeight="1" x14ac:dyDescent="0.35">
      <c r="C15" s="15"/>
      <c r="D15" s="30">
        <v>1342</v>
      </c>
      <c r="E15" s="41" t="s">
        <v>38</v>
      </c>
      <c r="F15" s="48">
        <v>40000</v>
      </c>
      <c r="G15" s="22">
        <v>3639</v>
      </c>
      <c r="H15" s="41" t="s">
        <v>15</v>
      </c>
      <c r="I15" s="48">
        <v>250000</v>
      </c>
    </row>
    <row r="16" spans="3:12" s="14" customFormat="1" ht="26.15" customHeight="1" x14ac:dyDescent="0.35">
      <c r="C16" s="15"/>
      <c r="D16" s="30">
        <v>1345</v>
      </c>
      <c r="E16" s="41" t="s">
        <v>39</v>
      </c>
      <c r="F16" s="48">
        <v>45000</v>
      </c>
      <c r="G16" s="22">
        <v>3722</v>
      </c>
      <c r="H16" s="41" t="s">
        <v>16</v>
      </c>
      <c r="I16" s="48">
        <v>220000</v>
      </c>
    </row>
    <row r="17" spans="3:13" s="14" customFormat="1" ht="26.15" customHeight="1" x14ac:dyDescent="0.35">
      <c r="C17" s="15"/>
      <c r="D17" s="30">
        <v>1381</v>
      </c>
      <c r="E17" s="41" t="s">
        <v>40</v>
      </c>
      <c r="F17" s="48">
        <v>17000</v>
      </c>
      <c r="G17" s="22">
        <v>3745</v>
      </c>
      <c r="H17" s="41" t="s">
        <v>17</v>
      </c>
      <c r="I17" s="48">
        <v>60000</v>
      </c>
    </row>
    <row r="18" spans="3:13" s="14" customFormat="1" ht="26.15" customHeight="1" x14ac:dyDescent="0.35">
      <c r="C18" s="15"/>
      <c r="D18" s="30">
        <v>1511</v>
      </c>
      <c r="E18" s="41" t="s">
        <v>41</v>
      </c>
      <c r="F18" s="48">
        <v>300000</v>
      </c>
      <c r="G18" s="22">
        <v>4350</v>
      </c>
      <c r="H18" s="41" t="s">
        <v>18</v>
      </c>
      <c r="I18" s="48">
        <v>5000</v>
      </c>
      <c r="M18" s="59"/>
    </row>
    <row r="19" spans="3:13" s="14" customFormat="1" ht="26.15" customHeight="1" x14ac:dyDescent="0.35">
      <c r="C19" s="15"/>
      <c r="D19" s="30">
        <v>4111</v>
      </c>
      <c r="E19" s="41" t="s">
        <v>42</v>
      </c>
      <c r="F19" s="48">
        <v>35000</v>
      </c>
      <c r="G19" s="22">
        <v>5213</v>
      </c>
      <c r="H19" s="41" t="s">
        <v>19</v>
      </c>
      <c r="I19" s="48">
        <v>5000</v>
      </c>
    </row>
    <row r="20" spans="3:13" s="14" customFormat="1" ht="26.15" customHeight="1" thickBot="1" x14ac:dyDescent="0.4">
      <c r="C20" s="16"/>
      <c r="D20" s="31">
        <v>4112</v>
      </c>
      <c r="E20" s="42" t="s">
        <v>43</v>
      </c>
      <c r="F20" s="49">
        <v>93000</v>
      </c>
      <c r="G20" s="22">
        <v>5512</v>
      </c>
      <c r="H20" s="41" t="s">
        <v>20</v>
      </c>
      <c r="I20" s="48">
        <v>10000</v>
      </c>
    </row>
    <row r="21" spans="3:13" s="14" customFormat="1" ht="26.15" customHeight="1" thickBot="1" x14ac:dyDescent="0.4">
      <c r="C21" s="33" t="s">
        <v>5</v>
      </c>
      <c r="D21" s="34"/>
      <c r="E21" s="43"/>
      <c r="F21" s="50">
        <f>SUM(F7:F20)</f>
        <v>2015900</v>
      </c>
      <c r="G21" s="22">
        <v>6112</v>
      </c>
      <c r="H21" s="41" t="s">
        <v>21</v>
      </c>
      <c r="I21" s="48">
        <v>401000</v>
      </c>
      <c r="L21" s="59"/>
    </row>
    <row r="22" spans="3:13" s="14" customFormat="1" ht="26.15" customHeight="1" x14ac:dyDescent="0.35">
      <c r="C22" s="35">
        <v>1031</v>
      </c>
      <c r="D22" s="36"/>
      <c r="E22" s="41" t="s">
        <v>29</v>
      </c>
      <c r="F22" s="48">
        <v>20000</v>
      </c>
      <c r="G22" s="22">
        <v>6171</v>
      </c>
      <c r="H22" s="41" t="s">
        <v>22</v>
      </c>
      <c r="I22" s="48">
        <v>304000</v>
      </c>
    </row>
    <row r="23" spans="3:13" s="14" customFormat="1" ht="26.15" customHeight="1" x14ac:dyDescent="0.35">
      <c r="C23" s="19">
        <v>2212</v>
      </c>
      <c r="D23" s="37"/>
      <c r="E23" s="41" t="s">
        <v>10</v>
      </c>
      <c r="F23" s="48">
        <v>20000</v>
      </c>
      <c r="G23" s="22">
        <v>6320</v>
      </c>
      <c r="H23" s="41" t="s">
        <v>23</v>
      </c>
      <c r="I23" s="48">
        <v>5000</v>
      </c>
    </row>
    <row r="24" spans="3:13" s="14" customFormat="1" ht="26.15" customHeight="1" x14ac:dyDescent="0.35">
      <c r="C24" s="19">
        <v>2310</v>
      </c>
      <c r="D24" s="37"/>
      <c r="E24" s="41" t="s">
        <v>28</v>
      </c>
      <c r="F24" s="48">
        <v>46830</v>
      </c>
      <c r="G24" s="22">
        <v>6399</v>
      </c>
      <c r="H24" s="41" t="s">
        <v>24</v>
      </c>
      <c r="I24" s="48">
        <v>250</v>
      </c>
    </row>
    <row r="25" spans="3:13" s="14" customFormat="1" ht="26.15" customHeight="1" x14ac:dyDescent="0.35">
      <c r="C25" s="19">
        <v>3639</v>
      </c>
      <c r="D25" s="37"/>
      <c r="E25" s="41" t="s">
        <v>15</v>
      </c>
      <c r="F25" s="48">
        <v>5000</v>
      </c>
      <c r="G25" s="22">
        <v>6402</v>
      </c>
      <c r="H25" s="41" t="s">
        <v>25</v>
      </c>
      <c r="I25" s="48">
        <v>25000</v>
      </c>
    </row>
    <row r="26" spans="3:13" s="14" customFormat="1" ht="26.15" customHeight="1" x14ac:dyDescent="0.35">
      <c r="C26" s="19">
        <v>3722</v>
      </c>
      <c r="D26" s="37"/>
      <c r="E26" s="41" t="s">
        <v>16</v>
      </c>
      <c r="F26" s="48">
        <v>20000</v>
      </c>
      <c r="G26" s="66">
        <v>6409</v>
      </c>
      <c r="H26" s="65" t="s">
        <v>26</v>
      </c>
      <c r="I26" s="48">
        <v>0</v>
      </c>
    </row>
    <row r="27" spans="3:13" s="14" customFormat="1" ht="26.15" customHeight="1" thickBot="1" x14ac:dyDescent="0.4">
      <c r="C27" s="20">
        <v>6171</v>
      </c>
      <c r="D27" s="38"/>
      <c r="E27" s="41" t="s">
        <v>22</v>
      </c>
      <c r="F27" s="51">
        <v>31500</v>
      </c>
      <c r="G27" s="23"/>
      <c r="H27" s="63"/>
      <c r="I27" s="64"/>
    </row>
    <row r="28" spans="3:13" s="14" customFormat="1" ht="26.15" customHeight="1" thickBot="1" x14ac:dyDescent="0.4">
      <c r="C28" s="20">
        <v>6310</v>
      </c>
      <c r="D28" s="38"/>
      <c r="E28" s="44" t="s">
        <v>27</v>
      </c>
      <c r="F28" s="51">
        <v>10000</v>
      </c>
      <c r="G28" s="18" t="s">
        <v>7</v>
      </c>
      <c r="H28" s="25"/>
      <c r="I28" s="52">
        <f>SUM(I7:I26)</f>
        <v>1525250</v>
      </c>
    </row>
    <row r="29" spans="3:13" s="14" customFormat="1" ht="26.15" customHeight="1" thickBot="1" x14ac:dyDescent="0.4">
      <c r="C29" s="18" t="s">
        <v>6</v>
      </c>
      <c r="D29" s="39"/>
      <c r="E29" s="32"/>
      <c r="F29" s="52">
        <f>SUM(F21:F28)</f>
        <v>2169230</v>
      </c>
      <c r="G29" s="17"/>
      <c r="H29" s="40"/>
      <c r="I29" s="55"/>
    </row>
    <row r="30" spans="3:13" s="7" customFormat="1" ht="20.149999999999999" customHeight="1" x14ac:dyDescent="0.3">
      <c r="C30" s="13"/>
      <c r="D30" s="13"/>
      <c r="F30" s="53"/>
      <c r="G30" s="13"/>
      <c r="I30" s="53"/>
    </row>
    <row r="31" spans="3:13" s="7" customFormat="1" ht="20.149999999999999" customHeight="1" x14ac:dyDescent="0.3">
      <c r="C31" s="58" t="s">
        <v>49</v>
      </c>
      <c r="D31" s="13"/>
      <c r="F31" s="53"/>
      <c r="G31" s="13"/>
      <c r="I31" s="53"/>
    </row>
    <row r="32" spans="3:13" s="7" customFormat="1" ht="14" x14ac:dyDescent="0.3">
      <c r="C32" s="13"/>
      <c r="D32" s="13"/>
      <c r="F32" s="53"/>
      <c r="G32" s="13"/>
      <c r="I32" s="53"/>
    </row>
    <row r="33" spans="3:9" s="7" customFormat="1" ht="14" x14ac:dyDescent="0.3">
      <c r="C33" s="13"/>
      <c r="D33" s="13"/>
      <c r="F33" s="53"/>
      <c r="G33" s="13"/>
      <c r="H33" s="57"/>
      <c r="I33" s="53"/>
    </row>
    <row r="34" spans="3:9" s="7" customFormat="1" ht="14" x14ac:dyDescent="0.3">
      <c r="C34" s="13"/>
      <c r="D34" s="13"/>
      <c r="F34" s="53"/>
      <c r="G34" s="13"/>
      <c r="H34" s="56" t="s">
        <v>46</v>
      </c>
      <c r="I34" s="53"/>
    </row>
    <row r="35" spans="3:9" s="7" customFormat="1" ht="14" x14ac:dyDescent="0.3">
      <c r="C35" s="13"/>
      <c r="D35" s="13"/>
      <c r="F35" s="53"/>
      <c r="G35" s="13"/>
      <c r="I35" s="53"/>
    </row>
    <row r="36" spans="3:9" s="7" customFormat="1" ht="14" x14ac:dyDescent="0.3">
      <c r="C36" s="13"/>
      <c r="D36" s="13"/>
      <c r="F36" s="53"/>
      <c r="G36" s="13"/>
      <c r="I36" s="53"/>
    </row>
    <row r="37" spans="3:9" s="7" customFormat="1" ht="14" x14ac:dyDescent="0.3">
      <c r="C37" s="13"/>
      <c r="D37" s="13"/>
      <c r="F37" s="53"/>
      <c r="G37" s="13"/>
      <c r="I37" s="53"/>
    </row>
    <row r="38" spans="3:9" s="7" customFormat="1" ht="14" x14ac:dyDescent="0.3">
      <c r="C38" s="13"/>
      <c r="D38" s="13"/>
      <c r="F38" s="53"/>
      <c r="G38" s="13"/>
      <c r="I38" s="53"/>
    </row>
  </sheetData>
  <mergeCells count="2">
    <mergeCell ref="C5:F5"/>
    <mergeCell ref="G5:I5"/>
  </mergeCells>
  <pageMargins left="0.7" right="0.7" top="0.78740157499999996" bottom="0.78740157499999996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2023-11-23T11:00:47Z</cp:lastPrinted>
  <dcterms:created xsi:type="dcterms:W3CDTF">2023-02-27T20:17:35Z</dcterms:created>
  <dcterms:modified xsi:type="dcterms:W3CDTF">2026-02-03T09:44:56Z</dcterms:modified>
</cp:coreProperties>
</file>