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7\"/>
    </mc:Choice>
  </mc:AlternateContent>
  <bookViews>
    <workbookView xWindow="0" yWindow="0" windowWidth="20490" windowHeight="7530"/>
  </bookViews>
  <sheets>
    <sheet name="list" sheetId="1" r:id="rId1"/>
  </sheets>
  <calcPr calcId="162913"/>
  <fileRecoveryPr autoRecover="0"/>
</workbook>
</file>

<file path=xl/calcChain.xml><?xml version="1.0" encoding="utf-8"?>
<calcChain xmlns="http://schemas.openxmlformats.org/spreadsheetml/2006/main">
  <c r="D36" i="1" l="1"/>
  <c r="D20" i="1"/>
  <c r="D38" i="1" s="1"/>
  <c r="D14" i="1"/>
  <c r="D42" i="1" l="1"/>
  <c r="D43" i="1" s="1"/>
</calcChain>
</file>

<file path=xl/sharedStrings.xml><?xml version="1.0" encoding="utf-8"?>
<sst xmlns="http://schemas.openxmlformats.org/spreadsheetml/2006/main" count="47" uniqueCount="35">
  <si>
    <t>Rozpočtové výdaje celkem:</t>
  </si>
  <si>
    <t>Celkem za 6171:</t>
  </si>
  <si>
    <t>Ostatní osobní výdaje</t>
  </si>
  <si>
    <t>Činnost místní správy</t>
  </si>
  <si>
    <t>Pěstební činnost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</si>
  <si>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</si>
  <si>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</si>
  <si>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</si>
  <si>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</si>
  <si>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</si>
  <si>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</si>
  <si>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</si>
  <si>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</si>
  <si>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</si>
  <si>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</si>
  <si>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</si>
  <si>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Komunální služby a územní rozvoj j.n.</t>
  </si>
  <si>
    <t>oprava obec. úřadu</t>
  </si>
  <si>
    <t>Celkem za 3639:</t>
  </si>
  <si>
    <t>MD +</t>
  </si>
  <si>
    <t>Financování rozpočtu celkem:</t>
  </si>
  <si>
    <t>3. ROZPOČTOVÁ ZMĚNA PRO ROK 2017</t>
  </si>
  <si>
    <t>Volby</t>
  </si>
  <si>
    <t>Dotace na volby</t>
  </si>
  <si>
    <t>0000</t>
  </si>
  <si>
    <t>Celkem za 0000:</t>
  </si>
  <si>
    <t>Celkem za 3722</t>
  </si>
  <si>
    <t>Ostatní osobní výdaje - výplaty</t>
  </si>
  <si>
    <t>Materiál</t>
  </si>
  <si>
    <t>Cestovné</t>
  </si>
  <si>
    <t>Ostatní služby</t>
  </si>
  <si>
    <t>Pohoštění</t>
  </si>
  <si>
    <t>Celkem za 6114</t>
  </si>
  <si>
    <t>Drobný hmotný majetek</t>
  </si>
  <si>
    <t>Sběr a svoz komunálního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</si>
</sst>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>
      <alignment vertical="top"/>
      <protection locked="0"/>
    </xf>
  </cellStyleXfs>
  <cellXfs count="45">
    <xf numFmtId="0" fontId="0" fillId="0" borderId="0" xfId="0">
      <alignment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1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164" fontId="3" fillId="0" borderId="3" xfId="1" applyNumberFormat="1" applyFont="1" applyFill="1" applyBorder="1" applyAlignment="1" applyProtection="1">
      <alignment horizontal="left" vertical="top"/>
    </xf>
    <xf numFmtId="0" fontId="2" fillId="0" borderId="3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vertical="top"/>
    </xf>
    <xf numFmtId="0" fontId="2" fillId="0" borderId="4" xfId="0" applyFont="1" applyBorder="1" applyAlignment="1">
      <alignment horizontal="left" vertical="top" wrapText="1"/>
    </xf>
    <xf numFmtId="164" fontId="1" fillId="0" borderId="0" xfId="1" applyNumberFormat="1" applyFont="1" applyFill="1" applyAlignment="1" applyProtection="1">
      <alignment vertical="top"/>
    </xf>
    <xf numFmtId="0" fontId="2" fillId="0" borderId="2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vertical="top"/>
    </xf>
    <xf numFmtId="164" fontId="1" fillId="0" borderId="3" xfId="1" applyNumberFormat="1" applyFont="1" applyFill="1" applyBorder="1" applyAlignment="1" applyProtection="1">
      <alignment horizontal="right" vertical="top"/>
    </xf>
    <xf numFmtId="0" fontId="1" fillId="0" borderId="4" xfId="0" applyFont="1" applyBorder="1" applyAlignment="1">
      <alignment horizontal="left" vertical="top"/>
    </xf>
    <xf numFmtId="164" fontId="1" fillId="0" borderId="4" xfId="1" applyNumberFormat="1" applyFont="1" applyFill="1" applyBorder="1" applyAlignment="1" applyProtection="1">
      <alignment horizontal="right" vertical="top"/>
    </xf>
    <xf numFmtId="0" fontId="2" fillId="0" borderId="4" xfId="0" applyFont="1" applyFill="1" applyBorder="1" applyAlignment="1">
      <alignment horizontal="left"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164" fontId="1" fillId="0" borderId="2" xfId="1" applyNumberFormat="1" applyFont="1" applyFill="1" applyBorder="1" applyAlignment="1" applyProtection="1">
      <alignment horizontal="right" vertical="top"/>
    </xf>
    <xf numFmtId="0" fontId="1" fillId="0" borderId="5" xfId="0" applyFont="1" applyBorder="1" applyAlignment="1">
      <alignment horizontal="left" vertical="top"/>
    </xf>
    <xf numFmtId="164" fontId="1" fillId="0" borderId="5" xfId="1" applyNumberFormat="1" applyFont="1" applyFill="1" applyBorder="1" applyAlignment="1" applyProtection="1">
      <alignment vertical="top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0" fontId="3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 applyProtection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164" fontId="1" fillId="0" borderId="6" xfId="1" applyNumberFormat="1" applyFont="1" applyFill="1" applyBorder="1" applyAlignment="1" applyProtection="1">
      <alignment horizontal="right" vertical="top"/>
    </xf>
    <xf numFmtId="0" fontId="2" fillId="0" borderId="6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7"/>
  <sheetViews>
    <sheetView tabSelected="1" zoomScaleNormal="100" workbookViewId="0">
      <pane ySplit="6" topLeftCell="A7" activePane="bottomLeft" state="frozen"/>
      <selection pane="bottomLeft" activeCell="A22" sqref="A22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>
      <c r="A1" s="43" t="s">
        <v>12</v>
      </c>
      <c r="B1" s="43"/>
      <c r="C1" s="43"/>
      <c r="D1" s="43"/>
      <c r="E1" s="43"/>
    </row>
    <row r="3" spans="1:5" ht="15" customHeight="1">
      <c r="A3" s="42" t="s">
        <v>21</v>
      </c>
      <c r="B3" s="42"/>
      <c r="C3" s="42"/>
      <c r="D3" s="42"/>
      <c r="E3" s="4"/>
    </row>
    <row r="5" spans="1:5" ht="15" customHeight="1">
      <c r="A5" s="5" t="s">
        <v>11</v>
      </c>
      <c r="D5"/>
    </row>
    <row r="6" spans="1:5" ht="15" customHeight="1">
      <c r="A6" s="6" t="s">
        <v>8</v>
      </c>
      <c r="B6" s="6" t="s">
        <v>7</v>
      </c>
      <c r="C6" s="6" t="s">
        <v>6</v>
      </c>
      <c r="D6" s="7" t="s">
        <v>5</v>
      </c>
      <c r="E6" s="8" t="s">
        <v>13</v>
      </c>
    </row>
    <row r="7" spans="1:5" ht="15" customHeight="1">
      <c r="A7" s="9" t="s">
        <v>22</v>
      </c>
      <c r="B7" s="9"/>
      <c r="C7" s="9"/>
      <c r="D7" s="10"/>
      <c r="E7" s="11"/>
    </row>
    <row r="8" spans="1:5" ht="15" customHeight="1">
      <c r="A8" s="12" t="s">
        <v>24</v>
      </c>
      <c r="B8" s="13">
        <v>4111</v>
      </c>
      <c r="C8" s="13" t="s">
        <v>23</v>
      </c>
      <c r="D8" s="14">
        <v>22000</v>
      </c>
      <c r="E8" s="15"/>
    </row>
    <row r="9" spans="1:5" ht="15" customHeight="1">
      <c r="A9" s="1" t="s">
        <v>25</v>
      </c>
      <c r="B9" s="9"/>
      <c r="C9" s="9"/>
      <c r="D9" s="10">
        <v>22000</v>
      </c>
      <c r="E9" s="11"/>
    </row>
    <row r="10" spans="1:5" ht="15" customHeight="1">
      <c r="A10" s="16" t="s">
        <v>4</v>
      </c>
      <c r="B10" s="16"/>
      <c r="C10" s="16"/>
      <c r="D10" s="17"/>
      <c r="E10" s="18"/>
    </row>
    <row r="11" spans="1:5" ht="15" customHeight="1">
      <c r="A11" s="13"/>
      <c r="B11" s="13"/>
      <c r="C11" s="13"/>
      <c r="D11" s="19"/>
      <c r="E11" s="20"/>
    </row>
    <row r="12" spans="1:5" ht="15" customHeight="1">
      <c r="D12" s="21"/>
      <c r="E12" s="4"/>
    </row>
    <row r="13" spans="1:5" ht="6" customHeight="1">
      <c r="A13" s="13"/>
      <c r="B13" s="13"/>
      <c r="C13" s="13"/>
      <c r="D13" s="19"/>
      <c r="E13" s="22"/>
    </row>
    <row r="14" spans="1:5" ht="15" customHeight="1">
      <c r="A14" s="5" t="s">
        <v>10</v>
      </c>
      <c r="D14" s="23">
        <f>D9+D12</f>
        <v>22000</v>
      </c>
      <c r="E14" s="4"/>
    </row>
    <row r="15" spans="1:5" ht="27" customHeight="1">
      <c r="E15" s="4"/>
    </row>
    <row r="16" spans="1:5" ht="15" customHeight="1">
      <c r="A16" s="5" t="s">
        <v>9</v>
      </c>
      <c r="D16"/>
      <c r="E16" s="4"/>
    </row>
    <row r="17" spans="1:5" ht="15" customHeight="1">
      <c r="A17" s="6" t="s">
        <v>8</v>
      </c>
      <c r="B17" s="6" t="s">
        <v>7</v>
      </c>
      <c r="C17" s="6" t="s">
        <v>6</v>
      </c>
      <c r="D17" s="7" t="s">
        <v>5</v>
      </c>
      <c r="E17" s="8" t="s">
        <v>13</v>
      </c>
    </row>
    <row r="18" spans="1:5" ht="15" customHeight="1">
      <c r="A18" s="16" t="s">
        <v>16</v>
      </c>
      <c r="B18" s="16"/>
      <c r="C18" s="16"/>
      <c r="D18" s="24"/>
      <c r="E18" s="18"/>
    </row>
    <row r="19" spans="1:5" ht="15" customHeight="1">
      <c r="A19" s="25">
        <v>3639</v>
      </c>
      <c r="B19" s="25">
        <v>5021</v>
      </c>
      <c r="C19" s="25" t="s">
        <v>2</v>
      </c>
      <c r="D19" s="26">
        <v>5000</v>
      </c>
      <c r="E19" s="27" t="s">
        <v>17</v>
      </c>
    </row>
    <row r="20" spans="1:5" ht="15" customHeight="1">
      <c r="A20" s="16" t="s">
        <v>18</v>
      </c>
      <c r="B20" s="16"/>
      <c r="C20" s="16"/>
      <c r="D20" s="24">
        <f>SUM(D19:D19)</f>
        <v>5000</v>
      </c>
      <c r="E20" s="18"/>
    </row>
    <row r="21" spans="1:5" ht="15" customHeight="1">
      <c r="D21" s="28"/>
      <c r="E21" s="4"/>
    </row>
    <row r="22" spans="1:5" ht="15" customHeight="1">
      <c r="A22" s="44" t="s">
        <v>34</v>
      </c>
      <c r="D22" s="28"/>
      <c r="E22" s="4"/>
    </row>
    <row r="23" spans="1:5" ht="15" customHeight="1">
      <c r="A23" s="13">
        <v>3722</v>
      </c>
      <c r="B23" s="13">
        <v>5137</v>
      </c>
      <c r="C23" s="13" t="s">
        <v>33</v>
      </c>
      <c r="D23" s="29">
        <v>25000</v>
      </c>
      <c r="E23" s="22"/>
    </row>
    <row r="24" spans="1:5" ht="15" customHeight="1">
      <c r="A24" s="1" t="s">
        <v>26</v>
      </c>
      <c r="D24" s="28">
        <v>25000</v>
      </c>
      <c r="E24" s="4"/>
    </row>
    <row r="25" spans="1:5" ht="15" customHeight="1">
      <c r="D25" s="28"/>
      <c r="E25" s="4"/>
    </row>
    <row r="26" spans="1:5" ht="15" customHeight="1">
      <c r="A26" s="1" t="s">
        <v>22</v>
      </c>
      <c r="D26" s="28"/>
      <c r="E26" s="4"/>
    </row>
    <row r="27" spans="1:5" ht="15" customHeight="1">
      <c r="A27" s="1">
        <v>6114</v>
      </c>
      <c r="B27" s="1">
        <v>5021</v>
      </c>
      <c r="C27" s="1" t="s">
        <v>27</v>
      </c>
      <c r="D27" s="28">
        <v>6760</v>
      </c>
      <c r="E27" s="4"/>
    </row>
    <row r="28" spans="1:5" ht="15" customHeight="1">
      <c r="B28" s="1">
        <v>5139</v>
      </c>
      <c r="C28" s="1" t="s">
        <v>28</v>
      </c>
      <c r="D28" s="28">
        <v>10000</v>
      </c>
      <c r="E28" s="4"/>
    </row>
    <row r="29" spans="1:5" ht="15" customHeight="1">
      <c r="B29" s="1">
        <v>5162</v>
      </c>
      <c r="C29" s="1" t="s">
        <v>30</v>
      </c>
      <c r="D29" s="28">
        <v>3000</v>
      </c>
      <c r="E29" s="4"/>
    </row>
    <row r="30" spans="1:5" ht="15" customHeight="1">
      <c r="B30" s="1">
        <v>5173</v>
      </c>
      <c r="C30" s="1" t="s">
        <v>29</v>
      </c>
      <c r="D30" s="28">
        <v>1240</v>
      </c>
      <c r="E30" s="4"/>
    </row>
    <row r="31" spans="1:5" ht="15" customHeight="1">
      <c r="A31" s="13"/>
      <c r="B31" s="13">
        <v>5175</v>
      </c>
      <c r="C31" s="13" t="s">
        <v>31</v>
      </c>
      <c r="D31" s="29">
        <v>1000</v>
      </c>
      <c r="E31" s="22"/>
    </row>
    <row r="32" spans="1:5" ht="15" customHeight="1">
      <c r="A32" s="1" t="s">
        <v>32</v>
      </c>
      <c r="D32" s="28">
        <v>22000</v>
      </c>
      <c r="E32" s="4"/>
    </row>
    <row r="33" spans="1:5" ht="15" customHeight="1">
      <c r="D33" s="28"/>
      <c r="E33" s="4"/>
    </row>
    <row r="34" spans="1:5" ht="15" customHeight="1">
      <c r="A34" s="16" t="s">
        <v>3</v>
      </c>
      <c r="B34" s="16"/>
      <c r="C34" s="16"/>
      <c r="D34" s="24"/>
      <c r="E34" s="18"/>
    </row>
    <row r="35" spans="1:5" ht="30" customHeight="1">
      <c r="A35" s="30">
        <v>6171</v>
      </c>
      <c r="B35" s="30">
        <v>5173</v>
      </c>
      <c r="C35" s="30" t="s">
        <v>29</v>
      </c>
      <c r="D35" s="31">
        <v>1000</v>
      </c>
      <c r="E35" s="32"/>
    </row>
    <row r="36" spans="1:5" ht="15" customHeight="1">
      <c r="A36" s="1" t="s">
        <v>1</v>
      </c>
      <c r="D36" s="28">
        <f>SUM(D35:D35)</f>
        <v>1000</v>
      </c>
      <c r="E36" s="4"/>
    </row>
    <row r="37" spans="1:5" ht="28.5" customHeight="1">
      <c r="A37" s="33"/>
      <c r="B37" s="33"/>
      <c r="C37" s="2"/>
      <c r="D37" s="28"/>
      <c r="E37" s="4"/>
    </row>
    <row r="38" spans="1:5" ht="30.75" customHeight="1">
      <c r="A38" s="5" t="s">
        <v>0</v>
      </c>
      <c r="D38" s="34">
        <f>D20+D24+D32+D36</f>
        <v>53000</v>
      </c>
      <c r="E38" s="4"/>
    </row>
    <row r="39" spans="1:5" ht="15" customHeight="1">
      <c r="A39" s="5"/>
    </row>
    <row r="40" spans="1:5" ht="46.9" customHeight="1">
      <c r="A40" s="35" t="s">
        <v>14</v>
      </c>
      <c r="D40" s="36"/>
    </row>
    <row r="41" spans="1:5" ht="21.6" customHeight="1">
      <c r="A41" s="6" t="s">
        <v>8</v>
      </c>
      <c r="B41" s="6" t="s">
        <v>7</v>
      </c>
      <c r="C41" s="6" t="s">
        <v>6</v>
      </c>
      <c r="D41" s="7" t="s">
        <v>5</v>
      </c>
      <c r="E41" s="8" t="s">
        <v>13</v>
      </c>
    </row>
    <row r="42" spans="1:5" ht="28.5" customHeight="1">
      <c r="A42" s="37"/>
      <c r="B42" s="37">
        <v>8115</v>
      </c>
      <c r="C42" s="38" t="s">
        <v>15</v>
      </c>
      <c r="D42" s="39">
        <f>D14-D38</f>
        <v>-31000</v>
      </c>
      <c r="E42" s="40" t="s">
        <v>19</v>
      </c>
    </row>
    <row r="43" spans="1:5" ht="15.75" customHeight="1">
      <c r="A43" s="5" t="s">
        <v>20</v>
      </c>
      <c r="D43" s="41">
        <f>D42</f>
        <v>-31000</v>
      </c>
    </row>
    <row r="44" spans="1:5" ht="15.75" customHeight="1">
      <c r="D44" s="34"/>
    </row>
    <row r="45" spans="1:5" ht="33" customHeight="1">
      <c r="A45" s="5"/>
    </row>
    <row r="46" spans="1:5" ht="15" customHeight="1"/>
    <row r="47" spans="1:5" ht="15" customHeight="1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2017-11-10T06:48:08Z</dcterms:modified>
</cp:coreProperties>
</file>