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0\"/>
    </mc:Choice>
  </mc:AlternateContent>
  <xr:revisionPtr revIDLastSave="0" documentId="13_ncr:1_{B09CA009-CEE6-488E-BA75-3CF3D230D5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9" i="1"/>
  <c r="D12" i="1"/>
  <c r="D20" i="1" l="1"/>
  <c r="D24" i="1" l="1"/>
  <c r="D14" i="1" l="1"/>
  <c r="D31" i="1" l="1"/>
  <c r="D32" i="1" s="1"/>
</calcChain>
</file>

<file path=xl/sharedStrings.xml><?xml version="1.0" encoding="utf-8"?>
<sst xmlns="http://schemas.openxmlformats.org/spreadsheetml/2006/main" count="38" uniqueCount="23">
  <si>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</si>
  <si>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</si>
  <si>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</si>
  <si>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</si>
  <si>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</si>
  <si>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</si>
  <si>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</si>
  <si>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</si>
  <si>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</si>
  <si>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</si>
  <si>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</si>
  <si>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</si>
  <si>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</si>
  <si>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</si>
  <si>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0000</t>
  </si>
  <si>
    <t>Celkem za 6117</t>
  </si>
  <si>
    <t>1. ROZPOČTOVÁ ZMĚNA PRO ROK 2020</t>
  </si>
  <si>
    <t>1031</t>
  </si>
  <si>
    <t>Nákup materiálu</t>
  </si>
  <si>
    <t>Rybářství</t>
  </si>
  <si>
    <t>Pěstební činnost</t>
  </si>
  <si>
    <t>Celkem za 1031</t>
  </si>
  <si>
    <t>Poplatek z ubytovací kapacity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</si>
</sst>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165" fontId="1" fillId="0" borderId="0" xfId="1" applyNumberFormat="1" applyFont="1" applyAlignment="1" applyProtection="1">
      <alignment horizontal="center" vertical="top"/>
    </xf>
    <xf numFmtId="0" fontId="2" fillId="0" borderId="0" xfId="0" applyFont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1" applyNumberFormat="1" applyFont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165" fontId="1" fillId="0" borderId="0" xfId="1" applyNumberFormat="1" applyFont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0" xfId="1" applyNumberFormat="1" applyFont="1" applyAlignment="1" applyProtection="1">
      <alignment horizontal="right"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165" fontId="1" fillId="0" borderId="4" xfId="1" applyNumberFormat="1" applyFont="1" applyBorder="1" applyAlignment="1" applyProtection="1">
      <alignment horizontal="right" vertical="top"/>
    </xf>
    <xf numFmtId="0" fontId="2" fillId="0" borderId="4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5" fontId="5" fillId="0" borderId="3" xfId="1" applyNumberFormat="1" applyFont="1" applyBorder="1" applyProtection="1">
      <alignment vertical="top"/>
    </xf>
    <xf numFmtId="49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65" fontId="5" fillId="0" borderId="2" xfId="1" applyNumberFormat="1" applyFont="1" applyBorder="1" applyProtection="1">
      <alignment vertical="top"/>
    </xf>
    <xf numFmtId="0" fontId="5" fillId="0" borderId="0" xfId="0" applyFont="1" applyBorder="1" applyAlignment="1">
      <alignment horizontal="left" vertical="top" wrapText="1"/>
    </xf>
    <xf numFmtId="165" fontId="1" fillId="0" borderId="0" xfId="1" applyNumberFormat="1" applyFont="1" applyBorder="1" applyProtection="1">
      <alignment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6"/>
  <sheetViews>
    <sheetView tabSelected="1" zoomScaleNormal="100" workbookViewId="0">
      <selection activeCell="D12" sqref="D12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34" t="s">
        <v>8</v>
      </c>
      <c r="B1" s="34"/>
      <c r="C1" s="34"/>
      <c r="D1" s="34"/>
      <c r="E1" s="34"/>
    </row>
    <row r="3" spans="1:5" ht="15" customHeight="1">
      <c r="A3" s="33" t="s">
        <v>16</v>
      </c>
      <c r="B3" s="33"/>
      <c r="C3" s="33"/>
      <c r="D3" s="33"/>
    </row>
    <row r="5" spans="1:5" ht="15" customHeight="1">
      <c r="A5" s="4" t="s">
        <v>7</v>
      </c>
      <c r="D5"/>
    </row>
    <row r="6" spans="1:5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15" customHeight="1">
      <c r="A7" s="1" t="s">
        <v>22</v>
      </c>
      <c r="B7" s="8"/>
      <c r="C7" s="8"/>
      <c r="D7" s="9"/>
      <c r="E7" s="10"/>
    </row>
    <row r="8" spans="1:5" ht="15" customHeight="1">
      <c r="A8" s="35" t="s">
        <v>14</v>
      </c>
      <c r="B8" s="36">
        <v>1342</v>
      </c>
      <c r="C8" s="36" t="s">
        <v>22</v>
      </c>
      <c r="D8" s="37">
        <v>11000</v>
      </c>
      <c r="E8" s="14"/>
    </row>
    <row r="9" spans="1:5" ht="15" customHeight="1">
      <c r="B9" s="8"/>
      <c r="C9" s="8"/>
      <c r="D9" s="9">
        <f>D8</f>
        <v>11000</v>
      </c>
      <c r="E9" s="10"/>
    </row>
    <row r="10" spans="1:5">
      <c r="A10" s="1" t="s">
        <v>22</v>
      </c>
      <c r="B10" s="29"/>
      <c r="C10" s="41"/>
      <c r="D10" s="42"/>
      <c r="E10" s="32"/>
    </row>
    <row r="11" spans="1:5">
      <c r="A11" s="38" t="s">
        <v>14</v>
      </c>
      <c r="B11" s="39">
        <v>1345</v>
      </c>
      <c r="C11" s="39" t="s">
        <v>22</v>
      </c>
      <c r="D11" s="40">
        <v>-11000</v>
      </c>
      <c r="E11" s="14"/>
    </row>
    <row r="12" spans="1:5" ht="15" customHeight="1">
      <c r="D12" s="16">
        <f>SUM(D11)</f>
        <v>-11000</v>
      </c>
    </row>
    <row r="13" spans="1:5" ht="6" customHeight="1">
      <c r="A13" s="12"/>
      <c r="B13" s="12"/>
      <c r="C13" s="12"/>
      <c r="D13" s="15"/>
      <c r="E13" s="17"/>
    </row>
    <row r="14" spans="1:5" ht="15" customHeight="1">
      <c r="A14" s="4" t="s">
        <v>6</v>
      </c>
      <c r="D14" s="18">
        <f>D9+D12</f>
        <v>0</v>
      </c>
    </row>
    <row r="15" spans="1:5" ht="27" customHeight="1"/>
    <row r="16" spans="1:5" ht="15" customHeight="1">
      <c r="A16" s="4" t="s">
        <v>5</v>
      </c>
      <c r="D16"/>
    </row>
    <row r="17" spans="1:5" ht="15" customHeight="1">
      <c r="A17" s="5" t="s">
        <v>4</v>
      </c>
      <c r="B17" s="5" t="s">
        <v>3</v>
      </c>
      <c r="C17" s="5" t="s">
        <v>2</v>
      </c>
      <c r="D17" s="6" t="s">
        <v>1</v>
      </c>
      <c r="E17" s="7" t="s">
        <v>9</v>
      </c>
    </row>
    <row r="18" spans="1:5" ht="15" customHeight="1">
      <c r="A18" s="29" t="s">
        <v>20</v>
      </c>
      <c r="B18" s="30"/>
      <c r="C18" s="30"/>
      <c r="D18" s="31"/>
      <c r="E18" s="32"/>
    </row>
    <row r="19" spans="1:5" ht="15" customHeight="1">
      <c r="A19" s="11" t="s">
        <v>17</v>
      </c>
      <c r="B19" s="12">
        <v>5139</v>
      </c>
      <c r="C19" s="12" t="s">
        <v>18</v>
      </c>
      <c r="D19" s="13">
        <v>-10000</v>
      </c>
      <c r="E19" s="14"/>
    </row>
    <row r="20" spans="1:5" ht="15" customHeight="1">
      <c r="A20" s="1" t="s">
        <v>21</v>
      </c>
      <c r="B20" s="30"/>
      <c r="C20" s="30"/>
      <c r="D20" s="31">
        <f>SUM(D19)</f>
        <v>-10000</v>
      </c>
      <c r="E20" s="32"/>
    </row>
    <row r="21" spans="1:5" ht="15" customHeight="1">
      <c r="A21" s="30"/>
      <c r="B21" s="30"/>
      <c r="C21" s="30"/>
      <c r="D21" s="31"/>
      <c r="E21" s="32"/>
    </row>
    <row r="22" spans="1:5" ht="15" customHeight="1">
      <c r="A22" s="1" t="s">
        <v>19</v>
      </c>
      <c r="D22" s="19"/>
    </row>
    <row r="23" spans="1:5" ht="15" customHeight="1">
      <c r="A23" s="1">
        <v>1070</v>
      </c>
      <c r="B23" s="1">
        <v>5139</v>
      </c>
      <c r="C23" s="1" t="s">
        <v>18</v>
      </c>
      <c r="D23" s="19">
        <v>15000</v>
      </c>
    </row>
    <row r="24" spans="1:5" ht="15" customHeight="1">
      <c r="A24" s="1" t="s">
        <v>15</v>
      </c>
      <c r="D24" s="19">
        <f>SUM(D23:D23)</f>
        <v>15000</v>
      </c>
    </row>
    <row r="25" spans="1:5" ht="15" customHeight="1">
      <c r="D25" s="19"/>
    </row>
    <row r="26" spans="1:5" ht="15" customHeight="1">
      <c r="A26" s="12"/>
      <c r="B26" s="12"/>
      <c r="C26" s="12"/>
      <c r="D26" s="20"/>
      <c r="E26" s="17"/>
    </row>
    <row r="27" spans="1:5" ht="30.75" customHeight="1">
      <c r="A27" s="4" t="s">
        <v>0</v>
      </c>
      <c r="D27" s="21">
        <f>D24+D20</f>
        <v>5000</v>
      </c>
    </row>
    <row r="28" spans="1:5" ht="15" customHeight="1">
      <c r="A28" s="4"/>
    </row>
    <row r="29" spans="1:5" ht="27.75" customHeight="1">
      <c r="A29" s="22" t="s">
        <v>10</v>
      </c>
      <c r="D29" s="23"/>
    </row>
    <row r="30" spans="1:5" ht="21.6" customHeight="1">
      <c r="A30" s="5" t="s">
        <v>4</v>
      </c>
      <c r="B30" s="5" t="s">
        <v>3</v>
      </c>
      <c r="C30" s="5" t="s">
        <v>2</v>
      </c>
      <c r="D30" s="6" t="s">
        <v>1</v>
      </c>
      <c r="E30" s="7" t="s">
        <v>9</v>
      </c>
    </row>
    <row r="31" spans="1:5" ht="28.5" customHeight="1">
      <c r="A31" s="24"/>
      <c r="B31" s="24">
        <v>8115</v>
      </c>
      <c r="C31" s="25" t="s">
        <v>11</v>
      </c>
      <c r="D31" s="26">
        <f>D14-D27</f>
        <v>-5000</v>
      </c>
      <c r="E31" s="27" t="s">
        <v>12</v>
      </c>
    </row>
    <row r="32" spans="1:5" ht="15.75" customHeight="1">
      <c r="A32" s="4" t="s">
        <v>13</v>
      </c>
      <c r="D32" s="28">
        <f>D31</f>
        <v>-5000</v>
      </c>
    </row>
    <row r="33" spans="1:4" ht="15.75" customHeight="1">
      <c r="D33" s="21"/>
    </row>
    <row r="34" spans="1:4" ht="33" customHeight="1">
      <c r="A34" s="4"/>
    </row>
    <row r="35" spans="1:4" ht="15" customHeight="1"/>
    <row r="36" spans="1:4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dcterms:created xsi:type="dcterms:W3CDTF">2011-07-07T17:31:33Z</dcterms:created>
  <dcterms:modified xsi:type="dcterms:W3CDTF">2020-04-30T07:10:19Z</dcterms:modified>
</cp:coreProperties>
</file>