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<sst xmlns="http://schemas.openxmlformats.org/spreadsheetml/2006/main" count="121" uniqueCount="94">
  <si>
    <t>Rozpočtové výdaje celkem:</t>
  </si>
  <si>
    <t>Celkem za 6409:</t>
  </si>
  <si>
    <t>Neinvestiční transfery občanským sdružením</t>
  </si>
  <si>
    <t>Ostatní činnosti j.n.</t>
  </si>
  <si>
    <t>Celkem za 6399:</t>
  </si>
  <si>
    <t>Platby daní a poplatků státnímu rozpočtu</t>
  </si>
  <si>
    <t>Ostatní finanční operace</t>
  </si>
  <si>
    <t>Celkem za 6171:</t>
  </si>
  <si>
    <t>Ostatní nákupy dlouhodobého nehmotného majetku</t>
  </si>
  <si>
    <t>Neinvestiční transfery obcím</t>
  </si>
  <si>
    <t>Pohoštění</t>
  </si>
  <si>
    <t>Cestovné (tuzemské i zahraniční)</t>
  </si>
  <si>
    <t>Opravy a udržování</t>
  </si>
  <si>
    <t>Nákup ostatních služeb</t>
  </si>
  <si>
    <t>Služby peněžních ústavů</t>
  </si>
  <si>
    <t>Služby telekomunikací a radiokomunikací</t>
  </si>
  <si>
    <t>Služby pošt</t>
  </si>
  <si>
    <t>Elektrická energie</t>
  </si>
  <si>
    <t>Nákup materiálu j.n.</t>
  </si>
  <si>
    <t>Drobný hmotný dlouhodobý majetek</t>
  </si>
  <si>
    <t>Knihy, učební pomůcky a tisk</t>
  </si>
  <si>
    <t>Ostatní osobní výdaje</t>
  </si>
  <si>
    <t>Činnost místní správy</t>
  </si>
  <si>
    <t>Celkem za 6112:</t>
  </si>
  <si>
    <t>Povinné poj.na veřejné zdravotní pojištění</t>
  </si>
  <si>
    <t>Odměny členů zastupitelstva obcí a krajů</t>
  </si>
  <si>
    <t>Zastupitelstva obcí</t>
  </si>
  <si>
    <t>Požární ochrana - dobrovolná část</t>
  </si>
  <si>
    <t>Péče o vzhled obcí a veřejnou zeleň</t>
  </si>
  <si>
    <t>Sběr a svoz komunálních odpadů</t>
  </si>
  <si>
    <t>Veřejné osvětlení</t>
  </si>
  <si>
    <t>Ostatní záležitosti kultury, církví a sděl.prostř.</t>
  </si>
  <si>
    <t>Ostatní záležitosti kultury</t>
  </si>
  <si>
    <t>Základní školy</t>
  </si>
  <si>
    <t>Předškolní zařízení</t>
  </si>
  <si>
    <t>Odvádění a čištění odpadních vod a nakl.s kaly</t>
  </si>
  <si>
    <t>Pitná voda</t>
  </si>
  <si>
    <t>Silnice</t>
  </si>
  <si>
    <t>Rybářství</t>
  </si>
  <si>
    <t>Pěstební činnost</t>
  </si>
  <si>
    <t>Návrh v Kč</t>
  </si>
  <si>
    <t>Text</t>
  </si>
  <si>
    <t>Položka</t>
  </si>
  <si>
    <t>Paragraf</t>
  </si>
  <si>
    <t>II. Rozpočtové výdaje</t>
  </si>
  <si>
    <t>Rozpočtové příjmy celkem:</t>
  </si>
  <si>
    <t>Celkem za 6310:</t>
  </si>
  <si>
    <t>Příjmy z úroků (část)</t>
  </si>
  <si>
    <t>Obecné příjmy a výdaje z finančních operací</t>
  </si>
  <si>
    <t>Přijmy z pronájmu ost. nemovit. a jejich částí</t>
  </si>
  <si>
    <t>Příjmyz pronájmu pozemků</t>
  </si>
  <si>
    <t>Celkem za 3725:</t>
  </si>
  <si>
    <t>Příjmy z poskytování služeb a výrobků</t>
  </si>
  <si>
    <t>Využívání a zneškodňování komun.odpadů</t>
  </si>
  <si>
    <t>Celkem za 3722:</t>
  </si>
  <si>
    <t>Celkem za 2212:</t>
  </si>
  <si>
    <t>Přijaté nekapitálové příspěvky a náhrady</t>
  </si>
  <si>
    <t>Celkem za 1031:</t>
  </si>
  <si>
    <t>Celkem za 0000:</t>
  </si>
  <si>
    <t>Neinv.př.transfery ze SR v rámci souhr.dot.vztahu</t>
  </si>
  <si>
    <t>0000</t>
  </si>
  <si>
    <t>Daň z nemovitostí</t>
  </si>
  <si>
    <t>Poplatek z ubytovací kapacity</t>
  </si>
  <si>
    <t>Poplatek ze psů</t>
  </si>
  <si>
    <t>Daň z přidané hodnoty</t>
  </si>
  <si>
    <t>Daň z příjmů právnických osob za obce</t>
  </si>
  <si>
    <t>Daň z příjmů právnických osob</t>
  </si>
  <si>
    <t>Daň z příjmů fyzických osob z kapit. výnosů</t>
  </si>
  <si>
    <t>Daň z příjmů fyzických osob ze SVČ</t>
  </si>
  <si>
    <t>Daň z příjmů fyzických osob ze záv.čin. a fun.pož.</t>
  </si>
  <si>
    <t>I. Rozpočtové příjmy</t>
  </si>
  <si>
    <t>Název a sídlo účetní jednotky: Obec Haškovcova Lhota, Haškovcova Lhota čp. 5, 391 65</t>
  </si>
  <si>
    <t>Popis</t>
  </si>
  <si>
    <t>dotace na provoz</t>
  </si>
  <si>
    <t>těžba dřeva</t>
  </si>
  <si>
    <t>známky na popelnice</t>
  </si>
  <si>
    <t>za vytříděný odpad</t>
  </si>
  <si>
    <t>opravy vjezdů čp. 31, 17, krajnic k zastávce</t>
  </si>
  <si>
    <t>les</t>
  </si>
  <si>
    <t>kronika</t>
  </si>
  <si>
    <t>MDŽ, důchodce</t>
  </si>
  <si>
    <t>oprava hasič. zbrojnice</t>
  </si>
  <si>
    <t>oprava požár. nádrže</t>
  </si>
  <si>
    <t>MDŽ, Den dětí</t>
  </si>
  <si>
    <t>přestupková řízení</t>
  </si>
  <si>
    <t>územní plán</t>
  </si>
  <si>
    <t>dětské hřiště</t>
  </si>
  <si>
    <t>daň z příjmu obce</t>
  </si>
  <si>
    <t>Bechyňsko</t>
  </si>
  <si>
    <t>financování z prostředků minulých let</t>
  </si>
  <si>
    <t>Rozpočet pro rok 2012</t>
  </si>
  <si>
    <t>III. Financování</t>
  </si>
  <si>
    <t>včetně obnovy</t>
  </si>
  <si>
    <t>Změna stavu krátkodobých prostředků na bankovních účtech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</si>
</sst>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3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PageLayoutView="0" workbookViewId="0" topLeftCell="A98">
      <selection activeCell="C104" sqref="C104"/>
    </sheetView>
  </sheetViews>
  <sheetFormatPr defaultColWidth="9.00390625" defaultRowHeight="15"/>
  <cols>
    <col min="1" max="1" width="10.00390625" style="3" customWidth="1"/>
    <col min="2" max="2" width="9.00390625" style="3" customWidth="1"/>
    <col min="3" max="3" width="47.57421875" style="3" customWidth="1"/>
    <col min="4" max="4" width="10.00390625" style="7" customWidth="1"/>
    <col min="5" max="5" width="18.421875" style="5" customWidth="1"/>
    <col min="6" max="16384" width="9.00390625" style="1" customWidth="1"/>
  </cols>
  <sheetData>
    <row r="1" spans="1:5" ht="15" customHeight="1">
      <c r="A1" s="16" t="s">
        <v>71</v>
      </c>
      <c r="B1" s="16"/>
      <c r="C1" s="16"/>
      <c r="D1" s="16"/>
      <c r="E1" s="16"/>
    </row>
    <row r="3" spans="1:5" ht="15" customHeight="1">
      <c r="A3" s="15" t="s">
        <v>90</v>
      </c>
      <c r="B3" s="15"/>
      <c r="C3" s="15"/>
      <c r="D3" s="15"/>
      <c r="E3" s="15"/>
    </row>
    <row r="5" ht="15" customHeight="1">
      <c r="A5" s="6" t="s">
        <v>70</v>
      </c>
    </row>
    <row r="6" spans="1:5" ht="15" customHeight="1">
      <c r="A6" s="8" t="s">
        <v>43</v>
      </c>
      <c r="B6" s="8" t="s">
        <v>42</v>
      </c>
      <c r="C6" s="8" t="s">
        <v>41</v>
      </c>
      <c r="D6" s="8" t="s">
        <v>40</v>
      </c>
      <c r="E6" s="5" t="s">
        <v>72</v>
      </c>
    </row>
    <row r="8" spans="1:4" ht="15" customHeight="1">
      <c r="A8" s="9" t="s">
        <v>60</v>
      </c>
      <c r="B8" s="3">
        <v>1111</v>
      </c>
      <c r="C8" s="3" t="s">
        <v>69</v>
      </c>
      <c r="D8" s="4">
        <v>120000</v>
      </c>
    </row>
    <row r="9" spans="1:4" ht="15" customHeight="1">
      <c r="A9" s="9" t="s">
        <v>60</v>
      </c>
      <c r="B9" s="3">
        <v>1112</v>
      </c>
      <c r="C9" s="3" t="s">
        <v>68</v>
      </c>
      <c r="D9" s="4">
        <v>5000</v>
      </c>
    </row>
    <row r="10" spans="1:4" ht="15" customHeight="1">
      <c r="A10" s="9" t="s">
        <v>60</v>
      </c>
      <c r="B10" s="3">
        <v>1113</v>
      </c>
      <c r="C10" s="3" t="s">
        <v>67</v>
      </c>
      <c r="D10" s="4">
        <v>11000</v>
      </c>
    </row>
    <row r="11" spans="1:4" ht="15" customHeight="1">
      <c r="A11" s="9" t="s">
        <v>60</v>
      </c>
      <c r="B11" s="3">
        <v>1121</v>
      </c>
      <c r="C11" s="3" t="s">
        <v>66</v>
      </c>
      <c r="D11" s="4">
        <v>130000</v>
      </c>
    </row>
    <row r="12" spans="1:4" ht="15" customHeight="1">
      <c r="A12" s="9" t="s">
        <v>60</v>
      </c>
      <c r="B12" s="3">
        <v>1122</v>
      </c>
      <c r="C12" s="3" t="s">
        <v>65</v>
      </c>
      <c r="D12" s="4">
        <v>11000</v>
      </c>
    </row>
    <row r="13" spans="1:4" ht="15" customHeight="1">
      <c r="A13" s="9" t="s">
        <v>60</v>
      </c>
      <c r="B13" s="3">
        <v>1211</v>
      </c>
      <c r="C13" s="3" t="s">
        <v>64</v>
      </c>
      <c r="D13" s="4">
        <v>306000</v>
      </c>
    </row>
    <row r="14" spans="1:4" ht="15" customHeight="1">
      <c r="A14" s="9" t="s">
        <v>60</v>
      </c>
      <c r="B14" s="3">
        <v>1341</v>
      </c>
      <c r="C14" s="3" t="s">
        <v>63</v>
      </c>
      <c r="D14" s="4">
        <v>1000</v>
      </c>
    </row>
    <row r="15" spans="1:4" ht="15" customHeight="1">
      <c r="A15" s="9" t="s">
        <v>60</v>
      </c>
      <c r="B15" s="3">
        <v>1345</v>
      </c>
      <c r="C15" s="3" t="s">
        <v>62</v>
      </c>
      <c r="D15" s="4">
        <v>7000</v>
      </c>
    </row>
    <row r="16" spans="1:4" ht="15" customHeight="1">
      <c r="A16" s="9" t="s">
        <v>60</v>
      </c>
      <c r="B16" s="3">
        <v>1511</v>
      </c>
      <c r="C16" s="3" t="s">
        <v>61</v>
      </c>
      <c r="D16" s="4">
        <v>175000</v>
      </c>
    </row>
    <row r="17" spans="1:5" ht="15" customHeight="1">
      <c r="A17" s="9" t="s">
        <v>60</v>
      </c>
      <c r="B17" s="3">
        <v>4112</v>
      </c>
      <c r="C17" s="3" t="s">
        <v>59</v>
      </c>
      <c r="D17" s="12">
        <v>60000</v>
      </c>
      <c r="E17" s="5" t="s">
        <v>73</v>
      </c>
    </row>
    <row r="18" spans="1:4" ht="15" customHeight="1">
      <c r="A18" s="9" t="s">
        <v>58</v>
      </c>
      <c r="D18" s="4">
        <f>SUM(D8:D17)</f>
        <v>826000</v>
      </c>
    </row>
    <row r="19" ht="8.25" customHeight="1">
      <c r="D19" s="4"/>
    </row>
    <row r="20" spans="1:4" ht="15" customHeight="1">
      <c r="A20" s="3" t="s">
        <v>39</v>
      </c>
      <c r="D20" s="4"/>
    </row>
    <row r="21" spans="1:5" ht="15" customHeight="1">
      <c r="A21" s="3">
        <v>1031</v>
      </c>
      <c r="B21" s="3">
        <v>2111</v>
      </c>
      <c r="C21" s="3" t="s">
        <v>52</v>
      </c>
      <c r="D21" s="12">
        <v>20000</v>
      </c>
      <c r="E21" s="5" t="s">
        <v>74</v>
      </c>
    </row>
    <row r="22" spans="1:4" ht="15" customHeight="1">
      <c r="A22" s="3" t="s">
        <v>57</v>
      </c>
      <c r="D22" s="4">
        <f>D21</f>
        <v>20000</v>
      </c>
    </row>
    <row r="23" ht="6.75" customHeight="1">
      <c r="D23" s="4"/>
    </row>
    <row r="24" spans="1:4" ht="15" customHeight="1">
      <c r="A24" s="3" t="s">
        <v>37</v>
      </c>
      <c r="D24" s="4"/>
    </row>
    <row r="25" spans="1:4" ht="15" customHeight="1">
      <c r="A25" s="3">
        <v>2212</v>
      </c>
      <c r="B25" s="3">
        <v>2324</v>
      </c>
      <c r="C25" s="3" t="s">
        <v>56</v>
      </c>
      <c r="D25" s="12">
        <v>20000</v>
      </c>
    </row>
    <row r="26" spans="1:4" ht="15" customHeight="1">
      <c r="A26" s="3" t="s">
        <v>55</v>
      </c>
      <c r="D26" s="4">
        <f>D25</f>
        <v>20000</v>
      </c>
    </row>
    <row r="27" ht="6.75" customHeight="1">
      <c r="D27" s="4"/>
    </row>
    <row r="28" spans="1:4" ht="15" customHeight="1">
      <c r="A28" s="3" t="s">
        <v>29</v>
      </c>
      <c r="D28" s="4"/>
    </row>
    <row r="29" spans="1:5" ht="15" customHeight="1">
      <c r="A29" s="3">
        <v>3722</v>
      </c>
      <c r="B29" s="3">
        <v>2111</v>
      </c>
      <c r="C29" s="3" t="s">
        <v>52</v>
      </c>
      <c r="D29" s="12">
        <v>23500</v>
      </c>
      <c r="E29" s="5" t="s">
        <v>75</v>
      </c>
    </row>
    <row r="30" spans="1:4" ht="15" customHeight="1">
      <c r="A30" s="3" t="s">
        <v>54</v>
      </c>
      <c r="D30" s="4">
        <f>D29</f>
        <v>23500</v>
      </c>
    </row>
    <row r="31" ht="5.25" customHeight="1">
      <c r="D31" s="4"/>
    </row>
    <row r="32" spans="1:4" ht="15" customHeight="1">
      <c r="A32" s="3" t="s">
        <v>53</v>
      </c>
      <c r="D32" s="4"/>
    </row>
    <row r="33" spans="1:5" ht="15" customHeight="1">
      <c r="A33" s="3">
        <v>3725</v>
      </c>
      <c r="B33" s="3">
        <v>2111</v>
      </c>
      <c r="C33" s="3" t="s">
        <v>52</v>
      </c>
      <c r="D33" s="12">
        <v>6000</v>
      </c>
      <c r="E33" s="5" t="s">
        <v>76</v>
      </c>
    </row>
    <row r="34" spans="1:4" ht="15" customHeight="1">
      <c r="A34" s="3" t="s">
        <v>51</v>
      </c>
      <c r="D34" s="4">
        <f>D33</f>
        <v>6000</v>
      </c>
    </row>
    <row r="35" ht="5.25" customHeight="1">
      <c r="D35" s="4"/>
    </row>
    <row r="36" spans="1:4" ht="15" customHeight="1">
      <c r="A36" s="3" t="s">
        <v>22</v>
      </c>
      <c r="D36" s="4"/>
    </row>
    <row r="37" spans="1:4" ht="15" customHeight="1">
      <c r="A37" s="3">
        <v>6171</v>
      </c>
      <c r="B37" s="3">
        <v>2131</v>
      </c>
      <c r="C37" s="3" t="s">
        <v>50</v>
      </c>
      <c r="D37" s="4">
        <v>13000</v>
      </c>
    </row>
    <row r="38" spans="1:4" ht="15" customHeight="1">
      <c r="A38" s="3">
        <v>6171</v>
      </c>
      <c r="B38" s="3">
        <v>2132</v>
      </c>
      <c r="C38" s="3" t="s">
        <v>49</v>
      </c>
      <c r="D38" s="12">
        <v>8000</v>
      </c>
    </row>
    <row r="39" spans="1:4" ht="15" customHeight="1">
      <c r="A39" s="3" t="s">
        <v>7</v>
      </c>
      <c r="D39" s="4">
        <f>SUM(D37:D38)</f>
        <v>21000</v>
      </c>
    </row>
    <row r="40" ht="6" customHeight="1">
      <c r="D40" s="4"/>
    </row>
    <row r="41" spans="1:4" ht="15" customHeight="1">
      <c r="A41" s="3" t="s">
        <v>48</v>
      </c>
      <c r="D41" s="4"/>
    </row>
    <row r="42" spans="1:4" ht="15" customHeight="1">
      <c r="A42" s="3">
        <v>6310</v>
      </c>
      <c r="B42" s="3">
        <v>2141</v>
      </c>
      <c r="C42" s="3" t="s">
        <v>47</v>
      </c>
      <c r="D42" s="12">
        <v>3500</v>
      </c>
    </row>
    <row r="43" spans="1:4" ht="15" customHeight="1">
      <c r="A43" s="3" t="s">
        <v>46</v>
      </c>
      <c r="D43" s="4">
        <f>D42</f>
        <v>3500</v>
      </c>
    </row>
    <row r="44" spans="1:4" ht="7.5" customHeight="1">
      <c r="A44" s="13"/>
      <c r="B44" s="13"/>
      <c r="C44" s="13"/>
      <c r="D44" s="12"/>
    </row>
    <row r="45" spans="1:4" ht="15" customHeight="1">
      <c r="A45" s="6" t="s">
        <v>45</v>
      </c>
      <c r="D45" s="10">
        <f>D43+D39+D34+D30+D26+D22+D18</f>
        <v>920000</v>
      </c>
    </row>
    <row r="46" spans="1:4" ht="15" customHeight="1">
      <c r="A46" s="6"/>
      <c r="D46" s="10"/>
    </row>
    <row r="47" ht="15" customHeight="1">
      <c r="D47" s="4"/>
    </row>
    <row r="48" spans="1:4" ht="15" customHeight="1">
      <c r="A48" s="6" t="s">
        <v>44</v>
      </c>
      <c r="D48" s="4"/>
    </row>
    <row r="49" spans="1:5" ht="15" customHeight="1">
      <c r="A49" s="8" t="s">
        <v>43</v>
      </c>
      <c r="B49" s="8" t="s">
        <v>42</v>
      </c>
      <c r="C49" s="8" t="s">
        <v>41</v>
      </c>
      <c r="D49" s="8" t="s">
        <v>40</v>
      </c>
      <c r="E49" s="5" t="s">
        <v>72</v>
      </c>
    </row>
    <row r="50" ht="15" customHeight="1">
      <c r="D50" s="4"/>
    </row>
    <row r="51" spans="1:5" ht="15" customHeight="1">
      <c r="A51" s="3">
        <v>1031</v>
      </c>
      <c r="C51" s="3" t="s">
        <v>39</v>
      </c>
      <c r="D51" s="4">
        <v>25000</v>
      </c>
      <c r="E51" s="5" t="s">
        <v>78</v>
      </c>
    </row>
    <row r="52" spans="1:4" ht="15" customHeight="1">
      <c r="A52" s="3">
        <v>1070</v>
      </c>
      <c r="C52" s="3" t="s">
        <v>38</v>
      </c>
      <c r="D52" s="4">
        <v>15000</v>
      </c>
    </row>
    <row r="53" spans="1:5" ht="27" customHeight="1">
      <c r="A53" s="3">
        <v>2212</v>
      </c>
      <c r="C53" s="3" t="s">
        <v>37</v>
      </c>
      <c r="D53" s="4">
        <v>200000</v>
      </c>
      <c r="E53" s="2" t="s">
        <v>77</v>
      </c>
    </row>
    <row r="54" spans="1:4" ht="15" customHeight="1">
      <c r="A54" s="3">
        <v>2310</v>
      </c>
      <c r="C54" s="3" t="s">
        <v>36</v>
      </c>
      <c r="D54" s="4">
        <v>1000</v>
      </c>
    </row>
    <row r="55" spans="1:4" ht="15" customHeight="1">
      <c r="A55" s="3">
        <v>2321</v>
      </c>
      <c r="C55" s="3" t="s">
        <v>35</v>
      </c>
      <c r="D55" s="4">
        <v>3000</v>
      </c>
    </row>
    <row r="56" spans="1:4" ht="15" customHeight="1">
      <c r="A56" s="3">
        <v>3111</v>
      </c>
      <c r="C56" s="3" t="s">
        <v>34</v>
      </c>
      <c r="D56" s="4">
        <v>10000</v>
      </c>
    </row>
    <row r="57" spans="1:4" ht="15" customHeight="1">
      <c r="A57" s="3">
        <v>3113</v>
      </c>
      <c r="C57" s="3" t="s">
        <v>33</v>
      </c>
      <c r="D57" s="4">
        <v>40000</v>
      </c>
    </row>
    <row r="58" ht="15" customHeight="1">
      <c r="D58" s="4"/>
    </row>
    <row r="59" spans="1:5" ht="15" customHeight="1">
      <c r="A59" s="8" t="s">
        <v>43</v>
      </c>
      <c r="B59" s="8" t="s">
        <v>42</v>
      </c>
      <c r="C59" s="8" t="s">
        <v>41</v>
      </c>
      <c r="D59" s="8" t="s">
        <v>40</v>
      </c>
      <c r="E59" s="5" t="s">
        <v>72</v>
      </c>
    </row>
    <row r="60" spans="1:4" ht="15" customHeight="1">
      <c r="A60" s="8"/>
      <c r="B60" s="8"/>
      <c r="C60" s="8"/>
      <c r="D60" s="8"/>
    </row>
    <row r="61" spans="1:5" ht="15" customHeight="1">
      <c r="A61" s="3">
        <v>3319</v>
      </c>
      <c r="C61" s="3" t="s">
        <v>32</v>
      </c>
      <c r="D61" s="4">
        <v>2000</v>
      </c>
      <c r="E61" s="5" t="s">
        <v>79</v>
      </c>
    </row>
    <row r="62" spans="1:5" ht="15" customHeight="1">
      <c r="A62" s="3">
        <v>3399</v>
      </c>
      <c r="C62" s="3" t="s">
        <v>31</v>
      </c>
      <c r="D62" s="4">
        <v>20000</v>
      </c>
      <c r="E62" s="5" t="s">
        <v>80</v>
      </c>
    </row>
    <row r="63" spans="1:5" ht="15" customHeight="1">
      <c r="A63" s="3">
        <v>3631</v>
      </c>
      <c r="C63" s="3" t="s">
        <v>30</v>
      </c>
      <c r="D63" s="4">
        <v>214000</v>
      </c>
      <c r="E63" s="5" t="s">
        <v>92</v>
      </c>
    </row>
    <row r="64" spans="1:4" ht="15" customHeight="1">
      <c r="A64" s="3">
        <v>3722</v>
      </c>
      <c r="C64" s="3" t="s">
        <v>29</v>
      </c>
      <c r="D64" s="4">
        <v>102000</v>
      </c>
    </row>
    <row r="65" spans="1:4" ht="15" customHeight="1">
      <c r="A65" s="3">
        <v>3745</v>
      </c>
      <c r="C65" s="3" t="s">
        <v>28</v>
      </c>
      <c r="D65" s="4">
        <v>25000</v>
      </c>
    </row>
    <row r="66" spans="1:5" ht="32.25" customHeight="1">
      <c r="A66" s="3">
        <v>5512</v>
      </c>
      <c r="C66" s="3" t="s">
        <v>27</v>
      </c>
      <c r="D66" s="4">
        <v>54000</v>
      </c>
      <c r="E66" s="5" t="s">
        <v>81</v>
      </c>
    </row>
    <row r="67" ht="15" customHeight="1">
      <c r="D67" s="4"/>
    </row>
    <row r="68" spans="1:4" ht="15" customHeight="1">
      <c r="A68" s="3" t="s">
        <v>26</v>
      </c>
      <c r="D68" s="4"/>
    </row>
    <row r="69" spans="1:4" ht="15" customHeight="1">
      <c r="A69" s="3">
        <v>6112</v>
      </c>
      <c r="B69" s="3">
        <v>5023</v>
      </c>
      <c r="C69" s="3" t="s">
        <v>25</v>
      </c>
      <c r="D69" s="4">
        <v>96000</v>
      </c>
    </row>
    <row r="70" spans="1:4" ht="15" customHeight="1">
      <c r="A70" s="3">
        <v>6112</v>
      </c>
      <c r="B70" s="3">
        <v>5032</v>
      </c>
      <c r="C70" s="3" t="s">
        <v>24</v>
      </c>
      <c r="D70" s="12">
        <v>8700</v>
      </c>
    </row>
    <row r="71" spans="1:4" ht="15" customHeight="1">
      <c r="A71" s="3" t="s">
        <v>23</v>
      </c>
      <c r="D71" s="4">
        <f>SUM(D69:D70)</f>
        <v>104700</v>
      </c>
    </row>
    <row r="72" ht="15" customHeight="1">
      <c r="D72" s="4"/>
    </row>
    <row r="73" spans="1:4" ht="15" customHeight="1">
      <c r="A73" s="3" t="s">
        <v>22</v>
      </c>
      <c r="D73" s="4"/>
    </row>
    <row r="74" spans="1:4" ht="15" customHeight="1">
      <c r="A74" s="3">
        <v>6171</v>
      </c>
      <c r="B74" s="3">
        <v>5021</v>
      </c>
      <c r="C74" s="3" t="s">
        <v>21</v>
      </c>
      <c r="D74" s="4">
        <v>50000</v>
      </c>
    </row>
    <row r="75" spans="1:4" ht="15" customHeight="1">
      <c r="A75" s="3">
        <v>6171</v>
      </c>
      <c r="B75" s="3">
        <v>5136</v>
      </c>
      <c r="C75" s="3" t="s">
        <v>20</v>
      </c>
      <c r="D75" s="4">
        <v>2000</v>
      </c>
    </row>
    <row r="76" spans="1:4" ht="15" customHeight="1">
      <c r="A76" s="3">
        <v>6171</v>
      </c>
      <c r="B76" s="3">
        <v>5137</v>
      </c>
      <c r="C76" s="3" t="s">
        <v>19</v>
      </c>
      <c r="D76" s="4">
        <v>10000</v>
      </c>
    </row>
    <row r="77" spans="1:4" ht="15" customHeight="1">
      <c r="A77" s="3">
        <v>6171</v>
      </c>
      <c r="B77" s="3">
        <v>5139</v>
      </c>
      <c r="C77" s="3" t="s">
        <v>18</v>
      </c>
      <c r="D77" s="4">
        <v>20000</v>
      </c>
    </row>
    <row r="78" spans="1:4" ht="15" customHeight="1">
      <c r="A78" s="3">
        <v>6171</v>
      </c>
      <c r="B78" s="3">
        <v>5154</v>
      </c>
      <c r="C78" s="3" t="s">
        <v>17</v>
      </c>
      <c r="D78" s="4">
        <v>46000</v>
      </c>
    </row>
    <row r="79" spans="1:4" ht="15" customHeight="1">
      <c r="A79" s="3">
        <v>6171</v>
      </c>
      <c r="B79" s="3">
        <v>5161</v>
      </c>
      <c r="C79" s="3" t="s">
        <v>16</v>
      </c>
      <c r="D79" s="4">
        <v>3000</v>
      </c>
    </row>
    <row r="80" spans="1:4" ht="15" customHeight="1">
      <c r="A80" s="3">
        <v>6171</v>
      </c>
      <c r="B80" s="3">
        <v>5162</v>
      </c>
      <c r="C80" s="3" t="s">
        <v>15</v>
      </c>
      <c r="D80" s="4">
        <v>15000</v>
      </c>
    </row>
    <row r="81" spans="1:4" ht="15" customHeight="1">
      <c r="A81" s="3">
        <v>6171</v>
      </c>
      <c r="B81" s="3">
        <v>5163</v>
      </c>
      <c r="C81" s="3" t="s">
        <v>14</v>
      </c>
      <c r="D81" s="4">
        <v>5000</v>
      </c>
    </row>
    <row r="82" spans="1:4" ht="15" customHeight="1">
      <c r="A82" s="3">
        <v>6171</v>
      </c>
      <c r="B82" s="3">
        <v>5169</v>
      </c>
      <c r="C82" s="3" t="s">
        <v>13</v>
      </c>
      <c r="D82" s="4">
        <v>30000</v>
      </c>
    </row>
    <row r="83" spans="1:5" ht="15.75" customHeight="1">
      <c r="A83" s="3">
        <v>6171</v>
      </c>
      <c r="B83" s="3">
        <v>5171</v>
      </c>
      <c r="C83" s="3" t="s">
        <v>12</v>
      </c>
      <c r="D83" s="4">
        <v>110000</v>
      </c>
      <c r="E83" s="5" t="s">
        <v>82</v>
      </c>
    </row>
    <row r="84" spans="1:4" ht="15" customHeight="1">
      <c r="A84" s="3">
        <v>6171</v>
      </c>
      <c r="B84" s="3">
        <v>5173</v>
      </c>
      <c r="C84" s="3" t="s">
        <v>11</v>
      </c>
      <c r="D84" s="4">
        <v>5000</v>
      </c>
    </row>
    <row r="85" spans="1:5" ht="15" customHeight="1">
      <c r="A85" s="3">
        <v>6171</v>
      </c>
      <c r="B85" s="3">
        <v>5175</v>
      </c>
      <c r="C85" s="3" t="s">
        <v>10</v>
      </c>
      <c r="D85" s="4">
        <v>8000</v>
      </c>
      <c r="E85" s="5" t="s">
        <v>83</v>
      </c>
    </row>
    <row r="86" spans="1:5" ht="15" customHeight="1">
      <c r="A86" s="3">
        <v>6171</v>
      </c>
      <c r="B86" s="3">
        <v>5321</v>
      </c>
      <c r="C86" s="3" t="s">
        <v>9</v>
      </c>
      <c r="D86" s="4">
        <v>1500</v>
      </c>
      <c r="E86" s="5" t="s">
        <v>84</v>
      </c>
    </row>
    <row r="87" spans="1:4" ht="15" customHeight="1">
      <c r="A87" s="3">
        <v>6171</v>
      </c>
      <c r="B87" s="3">
        <v>5362</v>
      </c>
      <c r="C87" s="3" t="s">
        <v>5</v>
      </c>
      <c r="D87" s="4">
        <v>500</v>
      </c>
    </row>
    <row r="88" spans="1:5" ht="15" customHeight="1">
      <c r="A88" s="3">
        <v>6171</v>
      </c>
      <c r="B88" s="3">
        <v>6119</v>
      </c>
      <c r="C88" s="3" t="s">
        <v>8</v>
      </c>
      <c r="D88" s="4">
        <v>90000</v>
      </c>
      <c r="E88" s="5" t="s">
        <v>85</v>
      </c>
    </row>
    <row r="89" spans="1:4" ht="15" customHeight="1">
      <c r="A89" s="3">
        <v>6171</v>
      </c>
      <c r="C89" s="11" t="s">
        <v>86</v>
      </c>
      <c r="D89" s="12">
        <v>50000</v>
      </c>
    </row>
    <row r="90" spans="1:4" ht="15" customHeight="1">
      <c r="A90" s="3" t="s">
        <v>7</v>
      </c>
      <c r="D90" s="4">
        <f>SUM(D74:D89)</f>
        <v>446000</v>
      </c>
    </row>
    <row r="91" ht="15" customHeight="1">
      <c r="D91" s="4"/>
    </row>
    <row r="92" spans="1:4" ht="15" customHeight="1">
      <c r="A92" s="3" t="s">
        <v>6</v>
      </c>
      <c r="D92" s="4"/>
    </row>
    <row r="93" spans="1:5" ht="15" customHeight="1">
      <c r="A93" s="3">
        <v>6399</v>
      </c>
      <c r="B93" s="3">
        <v>5362</v>
      </c>
      <c r="C93" s="3" t="s">
        <v>5</v>
      </c>
      <c r="D93" s="12">
        <v>11000</v>
      </c>
      <c r="E93" s="5" t="s">
        <v>87</v>
      </c>
    </row>
    <row r="94" spans="1:4" ht="15" customHeight="1">
      <c r="A94" s="3" t="s">
        <v>4</v>
      </c>
      <c r="D94" s="4">
        <f>D93</f>
        <v>11000</v>
      </c>
    </row>
    <row r="95" ht="15" customHeight="1">
      <c r="D95" s="4"/>
    </row>
    <row r="96" spans="1:4" ht="15" customHeight="1">
      <c r="A96" s="3" t="s">
        <v>3</v>
      </c>
      <c r="D96" s="4"/>
    </row>
    <row r="97" spans="1:5" ht="15" customHeight="1">
      <c r="A97" s="3">
        <v>6409</v>
      </c>
      <c r="B97" s="3">
        <v>5222</v>
      </c>
      <c r="C97" s="3" t="s">
        <v>2</v>
      </c>
      <c r="D97" s="12">
        <v>1000</v>
      </c>
      <c r="E97" s="5" t="s">
        <v>88</v>
      </c>
    </row>
    <row r="98" spans="1:4" ht="15" customHeight="1">
      <c r="A98" s="3" t="s">
        <v>1</v>
      </c>
      <c r="D98" s="4">
        <f>D97</f>
        <v>1000</v>
      </c>
    </row>
    <row r="99" spans="1:4" ht="6" customHeight="1">
      <c r="A99" s="13"/>
      <c r="B99" s="13"/>
      <c r="C99" s="13"/>
      <c r="D99" s="12"/>
    </row>
    <row r="100" spans="1:4" ht="15" customHeight="1">
      <c r="A100" s="6" t="s">
        <v>0</v>
      </c>
      <c r="D100" s="10">
        <f>D98+D94+D90+D71+D66+D65+D64+D63+D62+D61+D57+D56+D55+D54+D53+D52+D51</f>
        <v>1273700</v>
      </c>
    </row>
    <row r="101" spans="1:4" ht="15" customHeight="1">
      <c r="A101" s="6"/>
      <c r="D101" s="10"/>
    </row>
    <row r="102" spans="1:4" ht="15" customHeight="1">
      <c r="A102" s="6"/>
      <c r="D102" s="10"/>
    </row>
    <row r="103" spans="1:4" ht="15" customHeight="1">
      <c r="A103" s="14" t="s">
        <v>91</v>
      </c>
      <c r="D103" s="10"/>
    </row>
    <row r="104" spans="2:5" ht="30.75" customHeight="1">
      <c r="B104" s="3">
        <v>8115</v>
      </c>
      <c r="C104" s="17" t="s">
        <v>93</v>
      </c>
      <c r="D104" s="10">
        <f>D45-D100</f>
        <v>-353700</v>
      </c>
      <c r="E104" s="18" t="s">
        <v>89</v>
      </c>
    </row>
    <row r="105" ht="15" customHeight="1">
      <c r="D105" s="10"/>
    </row>
    <row r="106" ht="15" customHeight="1">
      <c r="D106" s="3"/>
    </row>
    <row r="107" spans="1:4" ht="15" customHeight="1">
      <c r="A107" s="6"/>
      <c r="D107" s="10"/>
    </row>
    <row r="109" ht="15">
      <c r="D109" s="3"/>
    </row>
    <row r="110" ht="15">
      <c r="D110" s="4"/>
    </row>
  </sheetData>
  <sheetProtection/>
  <mergeCells count="2">
    <mergeCell ref="A3:E3"/>
    <mergeCell ref="A1:E1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2011-10-25T08:03:22Z</cp:lastPrinted>
  <dcterms:created xsi:type="dcterms:W3CDTF">2011-07-07T19:31:33Z</dcterms:created>
  <dcterms:modified xsi:type="dcterms:W3CDTF">2011-10-25T08:03:26Z</dcterms:modified>
  <cp:category/>
  <cp:version/>
  <cp:contentType/>
  <cp:contentStatus/>
</cp:coreProperties>
</file>